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omments1.xml" ContentType="application/vnd.openxmlformats-officedocument.spreadsheetml.comments+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425"/>
  <workbookPr codeName="ThisWorkbook"/>
  <mc:AlternateContent xmlns:mc="http://schemas.openxmlformats.org/markup-compatibility/2006">
    <mc:Choice Requires="x15">
      <x15ac:absPath xmlns:x15ac="http://schemas.microsoft.com/office/spreadsheetml/2010/11/ac" url="https://d.docs.live.net/153d8140924a9ff7/Desktop/Abril 2026/"/>
    </mc:Choice>
  </mc:AlternateContent>
  <xr:revisionPtr revIDLastSave="0" documentId="8_{73FAA07B-F8EF-4E89-B78E-F451FE242A10}" xr6:coauthVersionLast="47" xr6:coauthVersionMax="47" xr10:uidLastSave="{00000000-0000-0000-0000-000000000000}"/>
  <bookViews>
    <workbookView xWindow="-120" yWindow="-120" windowWidth="20730" windowHeight="11040" xr2:uid="{00000000-000D-0000-FFFF-FFFF00000000}"/>
  </bookViews>
  <sheets>
    <sheet name="marzo 2026" sheetId="1" r:id="rId1"/>
    <sheet name="Fundamentación" sheetId="2" r:id="rId2"/>
  </sheets>
  <definedNames>
    <definedName name="CMedios">Medios[Descripción]</definedName>
    <definedName name="CRespuestas">Fundamentación!$C$13:$C$24</definedName>
    <definedName name="CTramites">Fundamentación!$C$29:$C$31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L49" i="1" l="1"/>
  <c r="M49" i="1"/>
  <c r="L50" i="1"/>
  <c r="L51" i="1"/>
  <c r="M50" i="1"/>
  <c r="M51" i="1"/>
  <c r="L33" i="1" l="1"/>
  <c r="L34" i="1"/>
  <c r="L35" i="1"/>
  <c r="L36" i="1"/>
  <c r="L37" i="1"/>
  <c r="M33" i="1"/>
  <c r="M34" i="1"/>
  <c r="M35" i="1"/>
  <c r="M36" i="1"/>
  <c r="M37" i="1"/>
  <c r="L38" i="1"/>
  <c r="L39" i="1"/>
  <c r="L40" i="1"/>
  <c r="M38" i="1"/>
  <c r="M39" i="1"/>
  <c r="M40" i="1"/>
  <c r="L10" i="1" l="1"/>
  <c r="M10" i="1"/>
  <c r="L11" i="1"/>
  <c r="M11" i="1"/>
  <c r="M12" i="1" l="1"/>
  <c r="M13" i="1"/>
  <c r="M14" i="1"/>
  <c r="M15" i="1"/>
  <c r="M16" i="1"/>
  <c r="M17" i="1"/>
  <c r="M18" i="1"/>
  <c r="M19" i="1"/>
  <c r="M20" i="1"/>
  <c r="M21" i="1"/>
  <c r="M22" i="1"/>
  <c r="M23" i="1"/>
  <c r="M24" i="1"/>
  <c r="M25" i="1"/>
  <c r="M26" i="1"/>
  <c r="L12" i="1"/>
  <c r="L13" i="1"/>
  <c r="L14" i="1"/>
  <c r="L15" i="1"/>
  <c r="L16" i="1"/>
  <c r="L17" i="1"/>
  <c r="L18" i="1"/>
  <c r="L19" i="1"/>
  <c r="L20" i="1"/>
  <c r="L21" i="1"/>
  <c r="L22" i="1"/>
  <c r="L23" i="1"/>
  <c r="L24" i="1"/>
  <c r="L25" i="1"/>
  <c r="L26"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Gerardo Javier Vilet Espinosa</author>
  </authors>
  <commentList>
    <comment ref="H9" authorId="0" shapeId="0" xr:uid="{00000000-0006-0000-0000-000001000000}">
      <text>
        <r>
          <rPr>
            <sz val="9"/>
            <color indexed="81"/>
            <rFont val="Tahoma"/>
            <family val="2"/>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<sst xmlns="http://schemas.openxmlformats.org/spreadsheetml/2006/main" count="252" uniqueCount="137">
  <si>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</si>
  <si>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</si>
  <si>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</si>
  <si>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</si>
  <si>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</si>
  <si>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</si>
  <si>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</si>
  <si>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</si>
  <si>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</si>
  <si>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</si>
  <si>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</si>
  <si>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</si>
  <si>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</si>
  <si>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</si>
  <si>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</si>
  <si>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</si>
  <si>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</si>
  <si>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</si>
  <si>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</si>
  <si>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</si>
  <si>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</si>
  <si>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</si>
  <si>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</si>
  <si>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</si>
  <si>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</si>
  <si>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</si>
  <si>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</si>
  <si>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</si>
  <si>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</si>
  <si>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</si>
  <si>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</si>
  <si>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</si>
  <si>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</si>
  <si>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</si>
  <si>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</si>
  <si>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</si>
  <si>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</si>
  <si>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</si>
  <si>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</si>
  <si>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</si>
  <si>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</si>
  <si>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</si>
  <si>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</si>
  <si>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</si>
  <si>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</si>
  <si>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</si>
  <si>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</si>
  <si>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</si>
  <si>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</si>
  <si>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</si>
  <si>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</si>
  <si>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</si>
  <si>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</si>
  <si>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</si>
  <si>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</si>
  <si>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</si>
  <si>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</si>
  <si>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</si>
  <si>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</si>
  <si>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</si>
  <si>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Mes de Recepción2</t>
  </si>
  <si>
    <t>Mes de Respuesta3</t>
  </si>
  <si>
    <t>Solicitante</t>
  </si>
  <si>
    <t>Tania Garcia Reyes</t>
  </si>
  <si>
    <t>Juan Carlos Mandujano</t>
  </si>
  <si>
    <t>Informe si el inmueble ubicado en el Centro Comercial El Dorado ubicado en calle Nereo Rodríguez Barragán # 450, Colonia Del Valle, San Luis Potosi, SLP. cuenta con todos sus permisos de esa Dependencia y si ha tenido alguna queja de vecinos o algún problema de salud de sus ocupantes que pudiera afectar a la comunidad</t>
  </si>
  <si>
    <t>Kenia Hernández González</t>
  </si>
  <si>
    <t>Información sobre afectaciones a la salud y quejas por contaminación del aire en zonas sin monitoreo en San Luis Potosí A quien corresponda: Solicito información relacionada con posibles afectaciones a la salud y registros institucionales vinculados a la calidad del aire en zonas sin monitoreo ambiental en el estado de San Luis Potosí, particularmente en la Zona Industrial, Villa de Pozos, Villa de Reyes y colonias cercanas a ladrilleras. En específico, solicito: 1. Información epidemiológica * Indicar si se ha identificado un aumento en la incidencia o prevalencia de enfermedades respiratorias en dichas zonas durante el periodo 2024 a 2026. * Desglosar, en la medida de lo posible, por tipo de padecimiento, incluyendo: - Enfermedades respiratorias crónicas (asma, EPOC u otras) - Enfermedades no transmisibles asociadas a la calidad del aire * Proporcionar tasas, porcentajes o indicadores disponibles, así como la metodología utilizada para su registro. * Señalar si existe algún estudio, diagnóstico o análisis que relacione dichas enfermedades con factores ambientales o contaminación del aire. 2. Identificación de riesgos y pronunciamientos institucionales * Indicar si la institución ha emitido alertas, recomendaciones, diagnósticos o pronunciamientos sobre riesgos a la salud derivados de la contaminación del aire en las zonas mencionadas. * En caso afirmativo, proporcionar copia de dichos documentos. 3. Atención a población vulnerable * Indicar si existen programas, campañas o acciones dirigidas a la atención o prevención de afectaciones a la salud en poblaciones expuestas a contaminación del aire en zonas sin monitoreo. * Especificar si se han identificado grupos vulnerables en dichas zonas. En caso de no contar con información en alguno de los puntos, solicito se declare expresamente su inexistencia. Solicito que la información sea proporcionada en formato electrónico y abierto, incluyendo documentos, bases de datos y notas metodológicas disponibles. Sin otro particular, quedo atenta a su respuesta. Atentamente</t>
  </si>
  <si>
    <t>Arturo Ortega Rajoy</t>
  </si>
  <si>
    <t>Áreas, localidades o ciudades identificadas con mayores niveles de contaminación en el aire en años 2021, 2022, 2023, 2024, 2025 y 2026. Principales sustancias contaminantes detectadas en el aire en esos años. Daños identificados y/o asociados por respirar aire contaminado, en esos años. Relación de fuentes contaminantes identificadas en SLP en esos años. Casos de asma contabilizados en esos años. Casos de enfermedad pulmonar obstructiva crónica contabilizados en esos años. Casos de enfisemas pulmonar contabilizados en esos años. Casos de cáncer de pulmón contabilizados en esos años. Casos de neumonías contabilizados en esos años. Fallecimientos totales causados por asma, enfermedad pulmonar obstructiva crónica, enfisema pulmonar, cáncer de pulmón, y nuemonías, registrados en años 2021, 2022, 2023, 2024, 2025 y 2026. Días de la semana identificados como los de mayores niveles de contaminación. Cantidad de personas que padecen asma, enfisema pulmonar, cáncer pulmonar, EPOCs o infecciones de vías respiratorias en años 2021, 2022, 2023, 2024, 2025 y 2026. Índice de Calidad del Aire en las áreas monitoreadas en SLP en esos años. Inversión realizada en esos años, para adquisición de nuevas estaciones de monitoreo de la calidad del aire. Inversión realizada en esos años, para reparación o mantenimiento de estaciones de monitoreo de la calidad del aire. Relación de estaciones de monitoreo de la calidad del aire en SLP. Etátus físico identificado de esos equipos en años 2021, 2022, 2023, 2024, 2025 y 2026</t>
  </si>
  <si>
    <t>Buenos días. De acuerdo con los lineamientos emitidos por la Unidad de Coordinación Nacional de Abastecimiento de Medicamentos y Equipamiento Médico, del INSABI (Instituto Nacional de Salud y Bienestar) con motivo de consolidar los Requerimientos de la demanda de medicamentos y material de curación para su adquisición consolidada para el ejercicio 2026 y 2027, solicito atentamente a su Institución y a las personas involucradas en dicho proceso los datos capturados en la plataforma SISTEMA DE GESTIÓN DE GASTOS CATASTRÓFICOS (SIGGC) VERSIÓN 4.0 realizadas entre el 01 de enero 2026 y el 31 de marzo 2026, esta solicitud se realizó para el ejercicio de estimación de la demanda asociada a los medicamentos e insumos asociados con el FONSABI y SADMI de acuerdo con lo anterior es de nuestro interés solicitar de manera respetuosa lo siguiente: 1. Listado de medicamentos y material de curación capturados en dicho proceso (Carga de la demanda) y mencionada plataforma (SISTEMA DE GESTIÓN DE GASTOS CATASTRÓFICOS (SIGGC)” VERSIÓN 4.0), dicho listado debe contener: a. Fecha de captura. b. Nombre de la Unidad Médica. c. CLUES (Clave Única de Establecimientos de Salud) de destino. d. CLUES (Clave Única de Establecimientos de Salud) solicitante. e. Clave del medicamentos o insumo (Clave del Compendio Nacional de Insumos para la Salud). f. Descripción. g. Grupo terapéutico. h. Cantidad solicitada. i. Cantidad ajustada. j. Cantidad validada. k. Precio de Referencia. l. Fuente de Financiamiento. m. Estatus (Autorizado, rechazado, cargado, validado, pendiente de validar). n. Comentario. p. Observaciones y ajustes. 2.- Presupuesto destinado por fuente de financiamiento para dicho proceso. AGRADECEREMOS EL ENVÍO DE LA INFORMACIÓN EN ARCHIVO DE EXCEL, YA QUE SU DESCARGA DESDE LA PLATAFORMA DE SISTEMA DE GESTIÓN DE GASTOS CATASTRÓFICOS (SIGGC)” VERSIÓN 4.0 ES COMPATIBLE CON DICHO SOFTWARE. Sin más por el momento, agradezco sus atenciones y estaré atento a su oportuna respuesta.</t>
  </si>
  <si>
    <t>A la Unidad de Transparencia de los Servicios de Salud del Estado de San Luis Potosí: Por medio de la presente, y con fundamento en los artículos 6° de la Constitución Política de los Estados Unidos Mexicanos, así como en la Ley General de Transparencia y Acceso a la Información Pública, solicito atentamente la siguiente información: Requerimiento: Solicito el detalle del inventario de medicamentos correspondiente a los grupos 010, 020, 030 y 040, existente en el o los almacenes estatales de la Secretaría de Salud de San Luis Potosí. Al corte del 28 de FEBRERO DE 2026. La información solicitada deberá incluir, de manera enunciativa mas no limitativa: Clave del medicamento Descripción del medicamento Número de piezas en existencia Fecha de corte del inventario Ubicación del almacén (en caso de existir más de uno) Modalidad de entrega: Solicito que la información sea proporcionada en formato electrónico a través de la Plataforma Nacional de Transparencia. Sin otro particular, agradezco de antemano la atención a la presente solicitud. Atentamente Juan Carlos Mandujano D.</t>
  </si>
  <si>
    <t>1- Solicito las entregas que realizaron los Proveedores de Medicamentos de cada uno de los medicamentos (Grupos 010, 030 y 040), Vacunas (020) a los diferentes Almacenes o Hospitales durante MARZO 2026, caracterizado con las siguientes columnas por producto: Nombre del Proveedor, Clave del producto, descripción genérica del producto, nombre del fabricante, nombre comercial, precio unitario, fecha de entrega, cantidad entregada, No. de folio o remisión de entrega, No. de contrato, No. de Licitación o Adjudicación directa así que cantidades Máximas y Mínimas (Qmax y Qmin). Favor de incluir las piezas surtidas por el INSABI, UNOPS, donaciones y el Servicios de Salud del Instituto Mexicano del Seguro Social para el Bienestar (IMSS-BIENESTAR). Por otra parte, solicito el número de unidades con nombre, descripción, precio de adquisición y código (clave de cuadro básico) de cada uno de los medicamentos (Grupos 010, 030 y 040), Vacunas (020) que surtieron (entradas) a cada uno de los Institutos, Hospitales y Clínicas durante MARZO 2026. Favor de proporcionar dicha información en archivo electrónico (hoja de cálculo Excel)</t>
  </si>
  <si>
    <t>Buen día. Por medio de la presente, reciba un cordial saludo. Solicito atentamente se me proporcione, en archivo(s) electrónico(s), la relación completa de los CONSUMOS, de TODO el mes de MARZO de 2026., de los insumos para la salud correspondientes a los SERVICIOS DE SALUD DE SAN LUIS POTOSÍ, clasificados en los siguientes grupos: 060, 070, 080, 081, 379, 500, 501, 526, 531, 533, 535, 537 y 540. Dichos grupos se encuentran contenidos en el Compendio Nacional de Insumos para la Salud (CNIS) y corresponden a los siguientes rubros: Material de curación Agentes de diagnóstico Material quirúrgico Auxiliares de diagnóstico Instrumental y equipo médico Osteosíntesis, endoprótesis y ayudas funcionales Material radiológico Material de laboratorio Insumos de uso odontológico Prótesis, ortesis y ayudas funcionales La información solicitada deberá incluir el detalle por cada clave, conforme a lo siguiente: Clave y descripción completa del insumo, según el CNIS. Número de piezas CONSUMIDAS. Precio unitario correspondiente a cada registro. Mes de CONSUMO, especificando el consumo real total por clave, sin considerar el origen de la misma. Cabe señalar que la información solicitada no corresponde a datos de carácter confidencial. Agradezco de antemano la atención brindada a esta solicitud y quedo a disposición para cualquier</t>
  </si>
  <si>
    <t>Buen día: Solicito de la manera más atenta en archivo(s) electrónico(s) de Excel, la COMPRA, ENTRADA O ADQUISICIÓN realizada por los SERVICIOS DE SALUD DE SAN LUIS POTOSÍ, a través de licitación, adjudicación directa, compra directa, invitación a 3, donación o transferencia, bajo algún programa o presupuesto recibido por la institución, de todos los insumos para la salud, que se clasifican en los siguientes grupos: 060, 070, 080, 081, 379, 500, 501, 526, 531, 533, 535, 537, 540. Los cuales están conformados dentro del Compendio Nacional de Insumos para la Salud (CNIS) por: MATERIAL DE CURACIÓN AGENTES DE DIAGNÓSTICO MATERIAL QUIRÚRGICO AUXILIARES DE DIAGNÓSTICO INSTRUMENTAL Y EQUIPO MÉDICO OSTEOSÍNTESIS, ENDOPRÓTESIS Y AYUDAS FUNCIONALES MATERIAL RADIOLÓGICO MATERIAL DE LABORATORIO INSUMOS DE USO ODONTOLÓGICO PROTESIS, ORTESIS Y AYUDAS FUNCIONALES De TODO el mes de MARZO de 2026. Datos Requeridos: Mes de adquisición y/o entrada de cada uno de los insumos médicos para la salud. Claves y descripciones del insumo para la salud, conforme al Compendio Nacional de Insumos para la Salud (CNIS) emitido por el Consejo de Salubridad General (CSG), de cada insumo para la salud (En caso de ser un insumo para la salud sin clave dentro del CNIS, especificar solamente la descripción completa del insumo). Cantidad entregada o ejercida de cada insumo para la salud; con el detalle del mes en el que fue ejercido o entregado. Marca, número de registro sanitario y/o fabricante. Tipo y numero de evento el cual fue adquirido (Licitación, adjudicación directa, invitación a 3, programa, compra directa, etc). Contrato y/o factura u orden de compra. Proveedor ganador o asignado a cada uno de los registros. Precio unitario e importe de cada uno de los registros. Aclaro que no se está solicitando información de carácter confidencial. Nota: No requiero las cantidades mínimas y máximas (requiero cantidades reales que se entregaron en el periodo de MARZO de 2026) Agradezco de antemano la atención prestada a esta solicitud. Quedo atento(a) a cualquier comentario o requerimiento adicional para su adecuada atención. Gracias por su amable atención</t>
  </si>
  <si>
    <t>Buen día: Solicito de la manera más atenta en archivo (s) electrónico (s) de Excel, el DETALLE ESPECÍFICO de las compras y entradas de MEDICAMENTOS, VACUNAS, LÁCTEOS, ESTUPEFACIENTES Y PSICOTRÓPICOS, para cubrir las necesidades de la SERVICIOS DE SALUD EN EL ESTADO DE SAN LUIS POTOSI durante TODO el MES de MARZO del 2026. Con el siguiente detalle de información: Unidad Médica o Servicio: Nombre de la unidad médica o el servicio donde se entregó el medicamento. Mes de Compra: Mes en el que se realizó la compra del medicamento. Tipo de Evento: Especificación del tipo de proceso mediante el cual se adquirió el medicamento (Licitación, Adjudicación Directa, o Invitación a 3). Número de Evento: Número asignado al evento de adquisición. Número de Factura o Contrato: Identificación de la factura o contrato relacionado con la compra. Proveedor: Nombre del proveedor que entregó los medicamentos. Descripción del Medicamento: Detalle claro y específico del medicamento adquirido. Clave de cuadro básico: Claves Específica del medicamento. Marca o Fabricante: Nombre de la marca o del fabricante del medicamento. Cantidad de Piezas: Número total de unidades del medicamento adquiridas. Precio Unitario e Importe Total: Precio unitario del medicamento y el importe total correspondiente a cada registro de compra. Aclaro que no se está solicitando información de carácter confidencial. Agradezco de antemano la atención prestada a esta solicitud. Quedo atento(a) a cualquier comentario o requerimiento adicional para su adecuada atención. Gracias por su amable atención</t>
  </si>
  <si>
    <t>Buen día. Por medio de la presente, reciba un cordial saludo. Solicito atentamente se me proporcione, en archivo(s) electrónico(s), la relación completa de los INVENTARIOS, del mes de MARZO de 2026., de insumos para la salud correspondientes a los SERVICIOS DE SALUD DE SAN LUIS POTOSÍ, clasificados en los siguientes grupos: 060, 070, 080, 081, 379, 500, 501, 526, 531, 533, 535, 537 y 540. Dichos grupos se encuentran contenidos en el Compendio Nacional de Insumos para la Salud (CNIS) y corresponden a los siguientes rubros: Material de curación Agentes de diagnóstico Material quirúrgico Auxiliares de diagnóstico Instrumental y equipo médico Osteosíntesis, endoprótesis y ayudas funcionales Material radiológico Material de laboratorio Insumos de uso odontológico Prótesis, ortesis y ayudas funcionales La información solicitada deberá incluir el detalle por cada clave, conforme a lo siguiente:- Número de piezas totales en INVENTARIO al cierre del mes solicitado de cada clave de cuadro básico.- Clave de cuadro básico y descripción completa con base al Compendio Nacional de Insumos para la Salud. Cabe señalar que la información solicitada no corresponde a datos de carácter confidencial. Agradezco de antemano la atención brindada a esta solicitud y quedo a disposición para cualquier aclaración o información adicional que se requiera. Muchas gracias.</t>
  </si>
  <si>
    <t>Buen día, por este medio le envío un cordial saludo Para nuestra asociación es de suma relevancia solicitar a su honorable Institución, el detalle de las piezas de medicamentos (grupos 010, 020, 030 y 040) en inventario del almacén o almacenes estatales de la SECRETARÍA DE SALUD DE SAN LUIS POTOSÍ al cierre del mes de MARZO de 2026 entendiéndose por piezas en inventario las piezas totales en stock o inventario al cierre de mes. El detalle de información que se requiere es el siguiente: Clave de cuadro básico y descripción completa del medicamento Nombre del almacén o almacenes donde se encuentran en inventario los medicamentos Número de piezas totales en inventario al cierre de mes de cada clave de cuadro básico. La presente solicitud toma como base los Artículos 4, 7, 9, 13, 17,18, 19, 40, 43 y 63 (inciso VI) de la Ley General de Transparencia y Acceso a la Información Pública Gubernamental, y se considera que, en los términos del Título Sexto, Capítulo Segundo Artículo 113 de la misma ley, la presente solicitud no está abarcando ninguna información considerada como reservada o confidencial. Gracias por su amable atención.</t>
  </si>
  <si>
    <t>Buen día, por este medio le envío un cordial saludo Para nuestra asociación es de suma relevancia solicitar a su honorable Institución, el detalle de las piezas desplazadas de medicamentos (grupos 010, 020, 030 y 040) del almacén o almacenes estatales hacia las diferentes unidades médicas y hospitales de la SECRETARÍA DE SALUD DE SAN LUIS POTOSÍ durante TODO el mes de MARZO de 2026 , entendiéndose por piezas desplazadas como las piezas enviadas o surtidas de almacén a unidades médicas y hospitales. El detalle de información que se requiere es el siguiente: Clave de cuadro básico y descripción completa del medicamento Nombre del almacén de donde salió el medicamento Nombre de la unidad médica u hospital que recibió el medicamento, número de piezas totales desplazadas (o enviadas) a cada unidad médica u hospital por cada clave de cuadro básico, nombre del distribuidor que entregó. Gracias por su amable atención.</t>
  </si>
  <si>
    <t>Buen día: Por medio de la presente, solicito de la manera más atenta se me proporcione, en archivo electrónico (preferentemente en formato Excel o en el formato disponible), la información correspondiente a cada RECETA médica emitida a pacientes durante el mes de MARZO de 2026. Para cada receta, se solicita incluir los siguientes datos: 1. Clave completa del cuadro básico del medicamento 2. Descripción completa del medicamento 3. Número de piezas por cada clave en cada receta 4. Nombre de la unidad médica donde se generó la receta 5. Delegación, mes y fecha de expedición 6. Número de matrícula, cédula profesional y nombre del médico prescriptor Es importante precisar que únicamente se requiere la información relacionada con los medicamentos consignados en cada receta, sin incluir datos personales de los pacientes. Asimismo, se aclara que esta solicitud no implica el acceso a información confidencial ni a datos personales que vulneren la privacidad de pacientes o del personal médico. Agradezco de antemano la atención brindada a la presente y quedo atento(a) a cualquier comentario o información adicional que se requiera para su debida atención.</t>
  </si>
  <si>
    <t>Felipe Hernandez</t>
  </si>
  <si>
    <t>Solicito conocer el aviso de funcionamiento y cédula de verificación por parte de la coepris del consultorio médico y dispensario de medicamentos del ayuntamiento de rayón SLP de la actual administración 2024 a 2027 El cual se encuentra dentro de un asilo conformado por una asociación civil. En caso de que no se contara con dichos permiso y registros. Se solicita la confirmación de la clausura a dicho establecimiento por el incumplimiento en la normatividad vigente, monto de multa que se impondrá y adjuntar evidencia de lo anterior. Información solicitada Plazos El establecimiento se encuentra en calle zamacona 176 barrio san Antonio rayón SLP.</t>
  </si>
  <si>
    <t>ABRIL</t>
  </si>
  <si>
    <t>Actualizado 30/04/2026</t>
  </si>
  <si>
    <t>EDUARDO rojas lopez</t>
  </si>
  <si>
    <t>Asunto: Solicitud de información estadística sobre pacientes con trastornos de la coagulación (CIE-10 D65–D69) Solicitud: Por medio de la presente, solicito atentamente su valiosa colaboración para la obtención de información estadística desagregada correspondiente a los pacientes atendidos en las unidades de su institución, de acuerdo con los criterios que se detallan a continuación: Información requerida Se solicita el número de pacientes atendidos (no número de atenciones) en los siguientes servicios:- Servicios/consultas de especialidades- Servicios/consultas de medicina familiar y/o general- Atención en servicios de urgencias- Unidades de Cuidados Intensivos (UCI)- Número total pacientes hospitalizados Lo anterior, considerando como universo a los pacientes con diagnóstico principal o secundario conforme a los siguientes códigos de la Clasificación Internacional de Enfermedades (CIE-10): Trastornos de la coagulación y hemorrágicos:- D65X Coagulación intravascular diseminada- D66X Deficiencia hereditaria del Factor VIII (Hemofilia A)- D67X Deficiencia hereditaria del Factor IX (Hemofilia B) Otros defectos de la coagulación:- D680 Enfermedad de Von Willebrand- D681 Deficiencia hereditaria del Factor XI- D682 Deficiencia hereditaria de otros factores de la coagulación- D685 Trombofilia primaria- D686 Otra trombofilia- D688 Otros defectos especificados de la coagulación- D689 Defecto de la coagulación no especificado Púrpuras y otras afecciones hemorrágicas:- D690 Púrpura alérgica- D691 Defectos cualitativos de las plaquetas- D693 Púrpura trombocitopénica idiopática- D694 Otras trombocitopenias primarias- D695 Trombocitopenia secundaria- D696 Trombocitopenia no especificada- D698 Otras afecciones hemorrágicas especificadas- D699 Afección hemorrágica no especificada Desagregación de la información solicitada La información deberá presentarse, en la medida de lo posible, conforme a los siguientes desgloses:- Por año: de 2005 a 2025 (sin incluir sumatorias acumuladas)- Por entidad federativa o delegación (en caso de aplicar)- Por sexo: hombres y mujeres- Por edad: (según clasificación institucional disponible)- Por nivel de atención: primer, segundo y tercer nivel - Por unidad hospitalaria: nombre de la unidad, en caso de disponibilidad- Por tipo de atención: primera vez y subsecuente- Por servicio de especialidad: especificando el nombre del servicio- Por diagnóstico principal: conforme a CIE-10 a 3 o 4 dígitos Consideraciones metodológicas (muy importante) Se solicita amablemente:- Aclarar si los datos corresponden a: ¿ Pacientes únicos ¿ Eventos de atención- Especificar la fuente de información (sistemas institucionales, egresos hospitalarios, etc.) Formato de entrega Se solicita que la información sea proporcionada en formato abierto (Excel o CSV), en la medida de lo posible. Nota adicional En caso de que la información no se encuentre disponible con el nivel de desagregación solicitado, se agradecerá proporcionar la información con el mayor nivel de detalle disponible. Agradezco de antemano la atención brindada a la presente solicitud y quedo atento(a) a cualquier información adicional que sea necesaria para su adecuada gestión. Sin otro particular, reciba un cordial saludo. Plazo</t>
  </si>
  <si>
    <t>Ver archivo adjunto</t>
  </si>
  <si>
    <t>Asunto: Solicitud de información sobre registro o censo de pacientes con hemofilia Solicitud: Por medio de la presente, solicito atentamente su valiosa colaboración para la obtención de información relacionada con la existencia, estructura y contenido de registros o censos institucionales de pacientes con hemofilia, atendidos en las unidades médicas de su institución. 1. Existencia de registro o censo Se solicita indicar si la institución cuenta con: • Algún registro, censo, base de datos o sistema de información institucional que concentre pacientes con diagnóstico de hemofilia (Hemofilia A y/o Hemofilia B). En caso afirmativo, se solicita proporcionar: • Nombre del registro o sistema • Área responsable de su administración • Periodo de cobertura disponible 2. Información del censo (en caso de disponibilidad) En caso de contar con dicho registro, se solicita la siguiente información agregada: ¿ 2.1 Número de pacientes • Número total de pacientes registrados con diagnóstico de hemofilia Desagregado por: • Año (idealmente del 2005 al 2025) • Tipo de hemofilia: o Hemofilia A (CIE-10: D66) o Hemofilia B (CIE-10: D67) ¿ 2.2 Características demográficas • Sexo • Grupos de edad • Entidad federativa o delegación • Unidad médica de atención ¿ 2.3 Clasificación clínica (en caso de disponibilidad) • Presencia de inhibidores: o Con inhibidores o Sin inhibidores ¿ 2.4 Tratamiento (en caso de disponibilidad) Distribución de pacientes conforme al tipo de tratamiento recibido, incluyendo, pero no limitado a: • Terapia de reemplazo con factor VIII • Terapia de reemplazo con factor IX • Factores de vida media extendida • Agentes bypass (ej. factor VIIa recombinante) • Terapias no sustitutivas (ej. anticuerpos monoclonales) ¿ 2.5 Tipo de manejo En caso de disponibilidad: • Tratamiento profiláctico • Tratamiento a demanda 3. Consideraciones metodológicas Se solicita amablemente especificar: • Definición operativa de “paciente registrado” • Fuente de información (registro clínico, sistema administrativo, programa institucional, etc.) • Periodicidad de actualización del registro • Si los datos corresponden a pacientes únicos 4. Formato de entrega Se solicita que la información sea proporcionada en formato abierto (Excel o CSV), en la medida de lo posible. 5. Nota importante En caso de que la institución no cuente con un censo o registro específico, se solicita amablemente indicar: • Si existe algún sistema alterno donde se concentre información de estos pacientes • O bien, proporcionar cualquier información disponible relacionada con pacientes con hemofilia Agradezco de antemano la atención brindada a la presente solicitud y quedo atento(a) a cualquier información adicional que sea necesaria para su adecuada gestión. Sin otro particular, reciba un cordial saludo. Plazo</t>
  </si>
  <si>
    <t>Ricardo García Castro</t>
  </si>
  <si>
    <t>Solicito copia en versión pública y en formato digital de toda la documentación que obre en los archivos físicos y electrónicos de Servicios de Salud de San Luis Potosí, a través de la Comisión Estatal para la Protección contra Riesgos Sanitarios (COEPRIS), relacionada con el producto denominado “Malditos Traidores”, en el periodo comprendido de 2020 a la fecha, incluyendo de manera enunciativa mas no limitativa registro sanitario, titular del registro, responsable sanitario, planta envasadora, domicilio de la planta, estatus del registro, autorizaciones, licencias, verificaciones sanitarias, visitas de inspección, dictámenes, resoluciones, procedimientos administrativos, sanciones, clausuras, así como el expediente completo que se haya generado con motivo de su regulación, control o vigilancia sanitaria. Se solicita que la información sea entregada en versión pública, con testado de datos personales en caso de ser necesario, incluyendo la totalidad de los documentos existentes, tales como oficios, actas, reportes, registros internos, bases de datos o cualquier otro soporte documental. En caso de que no exista alguno de los documentos solicitados, se requiere que se funde y motive la inexistencia, acreditando la búsqueda exhaustiva realizada en todas las áreas competentes, archivos y sistemas institucionales. Asimismo, se solicita que la entrega se realice en formato PDF con certificación digital, en caso de ser posible.</t>
  </si>
  <si>
    <t>Camila Ceballos Ortiz</t>
  </si>
  <si>
    <t>RELACION DE PLAZAS VACANTES DE TRABAJADORES QUE CAUSARON BAJA POR JUBILACION, CESE, RENUNCIA, GRAVIDEZ, MUERTE. ESPECIFICANDO NOMBRE DEL SERVIDOR PUBLICO QUE GENERO LA VACANTE, CODIGO-FUNCION, ADSCRIPCION Y ESTATUS DE LA PLAZA VACANTE. Cabe hacer mención que la información no se encuentra disponible, ni actualizada en la Plataforma Nacional de Transparencia.</t>
  </si>
  <si>
    <t>José Quiltro Ramírez</t>
  </si>
  <si>
    <t>1.- ¿Cuántos servicios o atenciones realizaron en atención al acato de un amparo promovido por el paciente durante 2025, 2024 y 2023 en el estado de San Luis Potosí? 2.- ¿Cuántos amparos en reclamo de atención al derecho a la salud fueron presentados contra la institución en el estado de San Luis Potosí durante 2023, 2024 y 2025? 3.- ¿Cuánta inversión aplicó la institución en sus instalaciones, equipamiento y plantilla en el estado de San Luis Potosí para ampliar su capacidad de servicio?</t>
  </si>
  <si>
    <t>SSSLP/UT.098/2026</t>
  </si>
  <si>
    <t>SSSLP/UT.099/2026</t>
  </si>
  <si>
    <t>SSSLP/UT.086/2026</t>
  </si>
  <si>
    <t>SSSLP/UT.093/2026</t>
  </si>
  <si>
    <t>SSSLP/UT.096/2026</t>
  </si>
  <si>
    <t>SSSLP/UT.090/2026</t>
  </si>
  <si>
    <t>SSSLP/UT.088/2026</t>
  </si>
  <si>
    <t>SSSLP/UT.091/2026</t>
  </si>
  <si>
    <t>SSSLP/UT.092/2026</t>
  </si>
  <si>
    <t>SSSLP/UT.100/2026</t>
  </si>
  <si>
    <t>SSSLP/UT.097/2026</t>
  </si>
  <si>
    <t>SUJETO OBLIGADO: Servicios de Salud del Estado de San Luis Potosí (COEPRIS – Comisión Estatal para la Protección contra Riesgos Sanitarios) SOLICITUD: Solicito, en versión pública y en formato electrónico PDF, con certificación o firma electrónica, todas las actas de verificación sanitaria, visitas de inspección, dictámenes o resoluciones emitidas respecto del establecimiento ubicado en Avenida Dr. Manuel Nava número 304, colonia Bellas Lomas, San Luis Potosí, S.L.P. Incluyendo: a) Fecha de cada verificación b) Motivo de la visita c) Superficie inspeccionada (si consta) d) Condiciones sanitarias detectadas e) Medidas de seguridad o corrección impuestas f) Sanciones o clausuras, en su caso Periodo: del 1 de enero de 2024 a la fecha de respuesta, incluyendo actuaciones en trámite. Se solicita versión pública mediante disociación. Se solicita entrega a través de la Plataforma Nacional de Transparencia.</t>
  </si>
  <si>
    <t>SUJETO OBLIGADO: Servicios de Salud del Estado de San Luis Potosí (COEPRIS – Comisión Estatal para la Protección contra Riesgos Sanitarios) SOLICITUD: Solicito, en versión pública y en formato electrónico PDF, con certificación o firma electrónica del funcionario competente, el aviso de funcionamiento, autorización sanitaria o cualquier documento emitido por COEPRIS respecto del establecimiento ubicado en Avenida Dr. Manuel Nava número 304, colonia Bellas Lomas, C.P. 78210, San Luis Potosí, S.L.P. Incluyendo: a) Tipo de aviso o autorización sanitaria b) Fecha de presentación o autorización c) Giro sanitario autorizado d) Superficie del establecimiento (m², si consta) e) Actividades autorizadas (preparación de alimentos, bebidas, etc.) f) Vigencia o estatus sanitario Periodo: del 1 de enero de 2024 a la fecha de respuesta de la presente solicitud. El domicilio señalado se encuentra en operación, por lo que la información debió generarse previamente y obrar en archivos del sujeto obligado. Se solicita que la búsqueda se realice en archivos físicos, electrónicos, sistemas internos y bases de datos sanitarias. En caso de inexistencia, se solicita manifestación expresa debidamente fundada. Se precisa que no se solicitan datos personales, por lo que deberá generarse versión pública mediante disociación</t>
  </si>
  <si>
    <t>JUAN HECTOR GARZA CESPEDES</t>
  </si>
  <si>
    <t>Quiero que se exhiba el aviso de responsable sanitario a nombre de Juan Hector Garza Cespedes, la cual originó la expedición de la licencia: No 94-275. Respecto del examen de valuación de responsable sanitario, celebrado el viernes 6 de mayo de 1994. a cargo de la antes llamada subjefatura de regulación sanitaria departamento de salud ambiental, de los servicios coordinados de salud publica del estado de San Luis Potosí</t>
  </si>
  <si>
    <t>Buen día. Por medio de la presente, reciba un cordial saludo. Solicito atentamente se me proporcione, en archivo(s) electrónico(s), la relación completa de los CONSUMOS, de TODO el mes de FEBRERO de 2026., de los insumos para la salud correspondientes a los SERVICIOS DE SALUD DE SAN LUIS POTOSÍ, clasificados en los siguientes grupos: 060, 070, 080, 081, 379, 500, 501, 526, 531, 533, 535, 537 y 540. Dichos grupos se encuentran contenidos en el Compendio Nacional de Insumos para la Salud (CNIS) y corresponden a los siguientes rubros: Material de curación Agentes de diagnóstico Material quirúrgico Auxiliares de diagnóstico Instrumental y equipo médico Osteosíntesis, endoprótesis y ayudas funcionales Material radiológico Material de laboratorio Insumos de uso odontológico Prótesis, ortesis y ayudas funcionales La información solicitada deberá incluir el detalle por cada clave, conforme a lo siguiente: Clave y descripción completa del insumo, según el CNIS. Número de piezas CONSUMIDAS. Precio unitario correspondiente a cada registro. Mes de CONSUMO, especificando el consumo real total por clave, sin considerar el origen de la misma. Cabe señalar que la información solicitada no corresponde a datos de carácter confidencial. Agradezco de antemano la atención brindada a esta solicitud y quedo a disposición para cualquier aclaración o información adicional que se requiera. Muchas gracias. Plazo para dar respuesta</t>
  </si>
  <si>
    <t>Buen día. Por medio de la presente, reciba un cordial saludo. Solicito atentamente se me proporcione, en archivo(s) electrónico(s), la relación completa de los INVENTARIOS, del mes de FEBRERO de 2026., de insumos para la salud correspondientes a los SERVICIOS DE SALUD DE SAN LUIS POTOSÍ, clasificados en los siguientes grupos: 060, 070, 080, 081, 379, 500, 501, 526, 531, 533, 535, 537 y 540. Dichos grupos se encuentran contenidos en el Compendio Nacional de Insumos para la Salud (CNIS) y corresponden a los siguientes rubros: Material de curación Agentes de diagnóstico Material quirúrgico Auxiliares de diagnóstico Instrumental y equipo médico Osteosíntesis, endoprótesis y ayudas funcionales Material radiológico Material de laboratorio Insumos de uso odontológico Prótesis, ortesis y ayudas funcionales La información solicitada deberá incluir el detalle por cada clave, conforme a lo siguiente:- Número de piezas totales en INVENTARIO al cierre del mes solicitado de cada clave de cuadro básico.- Clave de cuadro básico y descripción completa con base al Compendio Nacional de Insumos para la Salud. Cabe señalar que la información solicitada no corresponde a datos de carácter confidencial. Agradezco de antemano la atención brindada a esta solicitud y quedo a disposición para cualquier aclaración o información adicional que se requiera. Muchas gracias</t>
  </si>
  <si>
    <t>REBECA hernandez gva</t>
  </si>
  <si>
    <t>Con fundamento en los artículos de la Ley de Transparencia y Acceso a la Información Pública, solicito información pública sobre el programa denominado *Clínicas Rosas* en el Estado de San Luis Potosí, incluyendo: 1. Número total de clínicas en operación y su ubicación exacta. 2. Servicios médicos, odontológicos y de apoyo que se ofrecen en cada clínica. 3. Número de personas atendidas por clínica desde su creación hasta la fecha. 4. Número de pacientes atendidos por clínica en cada año de operación. 5. Horario de atención y días de servicio de cada clínica. 6. Presupuesto asignado y ejercido anualmente para el programa. 7. Convenios o coordinación con instituciones federales, municipales o privadas. 8. Evaluaciones, indicadores de desempeño o resultados oficiales disponibles. 9. Número de pacientes que, por diagnósticos críticos o necesidades médicas más complejas, han tenido que ser canalizados a otras instituciones de salud para continuar su atención. 10. Copias simples de facturas y comprobantes de compras efectuadas para las Clínicas Rosas, especificando el nombre de los proveedores y el monto de cada operación. Desde fecha de inicia, hasta el 31 de marzo del 2026</t>
  </si>
  <si>
    <t>doraceli rodriguez velazquez</t>
  </si>
  <si>
    <t>SOLICITO EXPEDIENTE CLINICO DEL HOSPITAL GENERAL DEL ISSSTE "CARLOS DIEZ GUTIERREZ" PARA TRAMITE DE POLIZA DE SEGURO MEDLIFE</t>
  </si>
  <si>
    <t>SSSLP/UT.105/2026</t>
  </si>
  <si>
    <t>SSSLP/UT.101/2026</t>
  </si>
  <si>
    <t>SSSLP/UT.102/2026</t>
  </si>
  <si>
    <t>SSSLP/UT.103/2026</t>
  </si>
  <si>
    <t>SSSLP/UT.104/2026</t>
  </si>
  <si>
    <t>SSSLP/UT.109/2026</t>
  </si>
  <si>
    <t>SSSLP/UT.106/2026</t>
  </si>
  <si>
    <t>SSSLP/UT.107/2026</t>
  </si>
  <si>
    <t>SSSLP/UT.108/2026</t>
  </si>
  <si>
    <t>SSSLP/UT.111/2026</t>
  </si>
  <si>
    <t>SSSLP/UT.089/2026</t>
  </si>
  <si>
    <t>SSSLP/UT.114/2026</t>
  </si>
  <si>
    <t>SSSLP/UT.115/2026</t>
  </si>
  <si>
    <t>Solicito ver  Expediente clínico completo, notas médicas y estudios de laboratorio del paciente JOSE DE
JESUS DEL RIO SANCHEZ, es mi papá y fallecio el 1 de enero 2021</t>
  </si>
  <si>
    <t>SSSLP/UT.117/2026</t>
  </si>
  <si>
    <t>Ligia Sosa C</t>
  </si>
  <si>
    <t>A quien corresponda;
En archivo adjunto encontrará solicitud de información.
En espera de su valiosa respuesta, quedo a sus órdenes.
Muchas gracias.</t>
  </si>
  <si>
    <t>SSSLP/UT.116/2026</t>
  </si>
  <si>
    <t>Teresa Hernández</t>
  </si>
  <si>
    <t>Con fundamento en los artículos 6° de la Constitución Política de los Estados Unidos Mexicanos; 1, 2, 40,
121, 122, 124, 125, 126 y demás relativos de la Ley General de Transparencia y Acceso a la Información
Pública (LGTAIP); así como en los artículos correspondientes de la Ley de Transparencia del Estado del
estado, solicito respetuosamente a esa Unidad de Transparencia la siguiente información:
¿Cuántas clínicas y agencias tienen registro de que operan dando servicios de gestación subrogada o
maternidad subrogada en el estado? Favor de indicar el número de clínicas registradas por su
dependencia y sus razones sociales o nombres comerciales. Todo lo anterior desde que existan registros
al respecto, a la fecha de esta solicitud. ¿Cuántas de ellas operan al margen de la ley y cuántas cuentan
con un registro expedido por la Secretaría de Salud local?  En caso de que no exista ninguna entidad
autorizada para este tipo de servicios en el estado, se solicita constancia o confirmación oficial de dicha
circunstancia. Favor de indicar qué norma jurídica, reglamento o acuerdo administrativo regula
actualmente en el estado la habilitación, supervisión y sanción de clínicas o agencias que ofrezcan
servicios de gestación subrogada. En caso de que no exista regulación específica, indicar qué
dependencia o área tiene atribuciones para supervisar o sancionar a quienes ofrezcan estos servicios sin
autorización. También solicito número de denuncias, quejas o reportes recibidos relacionados con la
operación irregular o no autorizada de clínicas o agencias de gestación subrogada.
Número de visitas de inspección o verificación realizadas a establecimientos que ofrezcan dichos
servicios en el mismo periodo.
Número y tipo de sanciones impuestas, con indicación de si las entidades sancionadas se encuentran
suspendidas o clausuradas a la fecha.</t>
  </si>
  <si>
    <t>SSSLP/UT.118/2026</t>
  </si>
  <si>
    <t>1- Solicito las entregas que realizaron los Proveedores de Medicamentos de cada uno de los
medicamentos (Grupos 010, 030 y 040), Vacunas (020) a los diferentes Almacenes o Hospitales durante
ABRIL 2026, caracterizado con las siguientes columnas por producto: Nombre del Proveedor, Clave del
producto, descripción genérica del producto, nombre del fabricante, nombre comercial, precio unitario,
fecha de entrega, cantidad entregada, No. de folio o remisión de entrega, No. de contrato, No. de
Licitación o Adjudicación directa así que cantidades Máximas y Mínimas (Qmax y Qmin). Favor de incluir
las piezas surtidas por el INSABI, UNOPS, donaciones y el Servicios de Salud del Instituto Mexicano del
Seguro Social para el Bienestar (IMSS-BIENESTAR).
Por otra parte, solicito el número de unidades con nombre, descripción, precio de adquisición y código
(clave de cuadro básico) de cada uno de los medicamentos (Grupos 010, 030 y 040), Vacunas (020) que
surtieron (entradas) a cada uno de los Institutos, Hospitales y Clínicas durante ABRIL 2026.
Favor de proporcionar dicha información en archivo electrónico (hoja de cálculo Excel).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</si>
</sst>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0"/>
      <name val="Arial"/>
    </font>
    <font>
      <b/>
      <sz val="14"/>
      <name val="Arial"/>
      <family val="2"/>
    </font>
    <font>
      <b/>
      <sz val="10"/>
      <name val="Arial"/>
      <family val="2"/>
    </font>
    <font>
      <sz val="8"/>
      <name val="Arial"/>
      <family val="2"/>
    </font>
    <font>
      <sz val="10"/>
      <name val="Arial"/>
      <family val="2"/>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9"/>
      <color indexed="81"/>
      <name val="Tahoma"/>
      <family val="2"/>
    </font>
    <font>
      <sz val="12"/>
      <name val="Arial"/>
      <family val="2"/>
    </font>
    <font>
      <sz val="12"/>
      <name val="Arial"/>
    </font>
  </fonts>
  <fills count="9">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
      <patternFill patternType="solid">
        <fgColor rgb="FFFFFFCC"/>
        <bgColor indexed="64"/>
      </patternFill>
    </fill>
  </fills>
  <borders count="14">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s>
  <cellStyleXfs count="2">
    <xf numFmtId="0" fontId="0" fillId="0" borderId="0"/>
    <xf numFmtId="0" fontId="4" fillId="7" borderId="12" applyNumberFormat="0" applyFont="0" applyAlignment="0" applyProtection="0"/>
  </cellStyleXfs>
  <cellXfs count="66">
    <xf numFmtId="0" fontId="0" fillId="0" borderId="0" xfId="0"/>
    <xf numFmtId="0" fontId="0" fillId="0" borderId="0" xfId="0" applyAlignment="1">
      <alignment vertical="top"/>
    </xf>
    <xf numFmtId="0" fontId="5" fillId="2" borderId="0" xfId="0" applyFont="1" applyFill="1" applyAlignment="1">
      <alignment horizontal="center" vertical="center"/>
    </xf>
    <xf numFmtId="0" fontId="6" fillId="0" borderId="0" xfId="0" applyFont="1" applyAlignment="1">
      <alignment horizontal="center"/>
    </xf>
    <xf numFmtId="0" fontId="0" fillId="0" borderId="2" xfId="0" applyBorder="1" applyAlignment="1">
      <alignment horizontal="center"/>
    </xf>
    <xf numFmtId="0" fontId="0" fillId="0" borderId="2" xfId="0" applyBorder="1" applyAlignment="1">
      <alignment horizontal="center" vertical="center"/>
    </xf>
    <xf numFmtId="0" fontId="0" fillId="0" borderId="0" xfId="0" applyAlignment="1">
      <alignment horizontal="center"/>
    </xf>
    <xf numFmtId="0" fontId="0" fillId="0" borderId="3" xfId="0" applyBorder="1" applyAlignment="1">
      <alignment horizontal="center" vertical="center"/>
    </xf>
    <xf numFmtId="0" fontId="2" fillId="3"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2" fillId="5" borderId="0" xfId="0" applyFont="1" applyFill="1" applyAlignment="1">
      <alignment horizontal="center" vertical="top"/>
    </xf>
    <xf numFmtId="0" fontId="12" fillId="0" borderId="3" xfId="0" applyFont="1" applyBorder="1" applyAlignment="1">
      <alignment horizontal="center" vertical="top"/>
    </xf>
    <xf numFmtId="0" fontId="0" fillId="0" borderId="0" xfId="0" applyBorder="1" applyAlignment="1">
      <alignment horizontal="center" vertical="center"/>
    </xf>
    <xf numFmtId="0" fontId="2" fillId="0" borderId="0" xfId="0" applyFont="1" applyFill="1" applyBorder="1" applyAlignment="1">
      <alignment horizontal="center" vertical="center" wrapText="1"/>
    </xf>
    <xf numFmtId="0" fontId="7" fillId="3" borderId="4" xfId="0" applyFont="1" applyFill="1" applyBorder="1" applyAlignment="1">
      <alignment horizontal="center" vertical="top" wrapText="1"/>
    </xf>
    <xf numFmtId="0" fontId="10" fillId="6" borderId="1" xfId="1" applyFont="1" applyFill="1" applyBorder="1" applyAlignment="1">
      <alignment horizontal="center" vertical="center"/>
    </xf>
    <xf numFmtId="0" fontId="11" fillId="0" borderId="0" xfId="0" applyFont="1" applyBorder="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top"/>
    </xf>
    <xf numFmtId="0" fontId="8" fillId="0" borderId="6" xfId="0" applyFont="1" applyBorder="1" applyAlignment="1">
      <alignment horizontal="center" vertical="top"/>
    </xf>
    <xf numFmtId="0" fontId="0" fillId="0" borderId="7" xfId="0" applyBorder="1" applyAlignment="1">
      <alignment horizontal="center" vertical="top"/>
    </xf>
    <xf numFmtId="0" fontId="0" fillId="0" borderId="8" xfId="0" applyBorder="1" applyAlignment="1">
      <alignment horizontal="center" vertical="top"/>
    </xf>
    <xf numFmtId="0" fontId="7" fillId="6" borderId="0" xfId="0" applyFont="1" applyFill="1" applyAlignment="1">
      <alignment horizontal="center"/>
    </xf>
    <xf numFmtId="14" fontId="7" fillId="6" borderId="0" xfId="0" applyNumberFormat="1" applyFont="1" applyFill="1" applyAlignment="1">
      <alignment horizontal="center"/>
    </xf>
    <xf numFmtId="0" fontId="7" fillId="6" borderId="0" xfId="0" applyFont="1" applyFill="1"/>
    <xf numFmtId="0" fontId="7" fillId="6" borderId="0" xfId="0" quotePrefix="1" applyFont="1" applyFill="1"/>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Font="1"/>
    <xf numFmtId="0" fontId="6" fillId="0" borderId="4" xfId="0" applyFont="1" applyBorder="1" applyAlignment="1">
      <alignment vertical="top" wrapText="1"/>
    </xf>
    <xf numFmtId="0" fontId="0" fillId="0" borderId="0" xfId="0" applyBorder="1"/>
    <xf numFmtId="0" fontId="6" fillId="0" borderId="13" xfId="0" applyFont="1" applyBorder="1" applyAlignment="1">
      <alignment horizontal="left" vertical="top" wrapText="1"/>
    </xf>
    <xf numFmtId="0" fontId="0" fillId="0" borderId="0" xfId="0" applyBorder="1" applyAlignment="1">
      <alignment horizontal="center" vertical="top"/>
    </xf>
    <xf numFmtId="0" fontId="6" fillId="0" borderId="0" xfId="0" applyFont="1" applyBorder="1"/>
    <xf numFmtId="0" fontId="7" fillId="3" borderId="4" xfId="0" applyFont="1" applyFill="1" applyBorder="1" applyAlignment="1">
      <alignment horizontal="center" vertical="center" wrapText="1"/>
    </xf>
    <xf numFmtId="0" fontId="0" fillId="0" borderId="5" xfId="0" applyNumberFormat="1" applyBorder="1" applyAlignment="1">
      <alignment horizontal="center"/>
    </xf>
    <xf numFmtId="0" fontId="0" fillId="0" borderId="5" xfId="0" applyNumberFormat="1" applyBorder="1" applyAlignment="1">
      <alignment horizontal="center" vertical="center"/>
    </xf>
    <xf numFmtId="0" fontId="18" fillId="6" borderId="0" xfId="0" applyFont="1" applyFill="1"/>
    <xf numFmtId="14" fontId="18" fillId="6" borderId="0" xfId="0" applyNumberFormat="1" applyFont="1" applyFill="1" applyAlignment="1">
      <alignment horizontal="center"/>
    </xf>
    <xf numFmtId="0" fontId="7" fillId="6" borderId="0" xfId="0" applyFont="1" applyFill="1" applyAlignment="1">
      <alignment horizontal="left" vertical="top"/>
    </xf>
    <xf numFmtId="1" fontId="7" fillId="8" borderId="0" xfId="0" applyNumberFormat="1" applyFont="1" applyFill="1" applyAlignment="1">
      <alignment horizontal="center"/>
    </xf>
    <xf numFmtId="0" fontId="19" fillId="6" borderId="0" xfId="0" applyFont="1" applyFill="1" applyAlignment="1">
      <alignment horizontal="center"/>
    </xf>
    <xf numFmtId="14" fontId="19" fillId="6" borderId="0" xfId="0" applyNumberFormat="1" applyFont="1" applyFill="1" applyAlignment="1">
      <alignment horizontal="center"/>
    </xf>
    <xf numFmtId="0" fontId="19" fillId="6" borderId="0" xfId="0" applyFont="1" applyFill="1"/>
    <xf numFmtId="0" fontId="19" fillId="6" borderId="0" xfId="0" applyFont="1" applyFill="1" applyAlignment="1"/>
    <xf numFmtId="0" fontId="7" fillId="6" borderId="0" xfId="0" applyFont="1" applyFill="1" applyAlignment="1">
      <alignment vertical="top"/>
    </xf>
    <xf numFmtId="0" fontId="7" fillId="6" borderId="0" xfId="0" applyFont="1" applyFill="1" applyBorder="1"/>
    <xf numFmtId="0" fontId="0" fillId="0" borderId="2" xfId="0" applyNumberFormat="1" applyBorder="1" applyAlignment="1">
      <alignment horizontal="center"/>
    </xf>
    <xf numFmtId="0" fontId="0" fillId="0" borderId="2" xfId="0" applyNumberFormat="1" applyBorder="1" applyAlignment="1">
      <alignment horizontal="center" vertical="center"/>
    </xf>
    <xf numFmtId="0" fontId="19" fillId="6" borderId="0" xfId="0" applyFont="1" applyFill="1" applyAlignment="1">
      <alignment horizontal="left"/>
    </xf>
    <xf numFmtId="0" fontId="7" fillId="8" borderId="0" xfId="0" applyFont="1" applyFill="1"/>
    <xf numFmtId="0" fontId="19" fillId="8" borderId="0" xfId="0" applyFont="1" applyFill="1" applyBorder="1"/>
    <xf numFmtId="1" fontId="19" fillId="6" borderId="0" xfId="0" applyNumberFormat="1" applyFont="1" applyFill="1" applyAlignment="1">
      <alignment horizontal="center"/>
    </xf>
    <xf numFmtId="0" fontId="4" fillId="0" borderId="0" xfId="0" applyFont="1" applyAlignment="1">
      <alignment horizontal="center" vertical="center" wrapText="1"/>
    </xf>
    <xf numFmtId="0" fontId="1" fillId="0" borderId="0" xfId="0" applyFont="1" applyAlignment="1">
      <alignment horizontal="center" wrapText="1"/>
    </xf>
    <xf numFmtId="0" fontId="14" fillId="0" borderId="10" xfId="0" applyFont="1" applyBorder="1" applyAlignment="1">
      <alignment horizontal="center" vertical="center" wrapText="1"/>
    </xf>
    <xf numFmtId="0" fontId="14" fillId="0" borderId="0" xfId="0" applyFont="1" applyAlignment="1">
      <alignment horizontal="center" vertical="center" wrapText="1"/>
    </xf>
    <xf numFmtId="0" fontId="14" fillId="0" borderId="11" xfId="0" applyFont="1" applyBorder="1" applyAlignment="1">
      <alignment horizontal="left" vertical="center" wrapText="1"/>
    </xf>
    <xf numFmtId="0" fontId="14" fillId="0" borderId="0" xfId="0" applyFont="1" applyBorder="1" applyAlignment="1">
      <alignment horizontal="left" vertical="center" wrapText="1"/>
    </xf>
    <xf numFmtId="0" fontId="0" fillId="0" borderId="0" xfId="0" applyAlignment="1">
      <alignment horizontal="center"/>
    </xf>
    <xf numFmtId="0" fontId="16" fillId="0" borderId="0" xfId="0" applyFont="1" applyAlignment="1">
      <alignment horizontal="center" vertical="top"/>
    </xf>
    <xf numFmtId="0" fontId="12" fillId="0" borderId="3" xfId="0" applyFont="1" applyBorder="1" applyAlignment="1">
      <alignment horizontal="left" vertical="top" wrapText="1"/>
    </xf>
    <xf numFmtId="0" fontId="12" fillId="5" borderId="9" xfId="0" applyFont="1" applyFill="1" applyBorder="1" applyAlignment="1">
      <alignment horizontal="center"/>
    </xf>
  </cellXfs>
  <cellStyles count="2">
    <cellStyle name="Normal" xfId="0" builtinId="0"/>
    <cellStyle name="Notas" xfId="1" builtinId="10"/>
  </cellStyles>
  <dxfs count="20">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numFmt numFmtId="0" formatCode="Genera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numFmt numFmtId="0" formatCode="General"/>
      <alignment horizontal="center" vertical="bottom" textRotation="0" wrapText="0" indent="0"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alignment horizontal="center" vertical="center" textRotation="0" wrapText="1" indent="0" justifyLastLine="0" shrinkToFit="0" readingOrder="0"/>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a16="http://schemas.microsoft.com/office/drawing/2014/main"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Folios" displayName="Folios" ref="A9:O53" totalsRowShown="0" headerRowDxfId="19">
  <tableColumns count="15">
    <tableColumn id="1" xr3:uid="{00000000-0010-0000-0000-000001000000}" name="Número de folio." dataDxfId="18"/>
    <tableColumn id="12" xr3:uid="{00000000-0010-0000-0000-00000C000000}" name="Nombre del solicitante" dataDxfId="17"/>
    <tableColumn id="2" xr3:uid="{00000000-0010-0000-0000-000002000000}" name="Fecha de Recepción" dataDxfId="16"/>
    <tableColumn id="3" xr3:uid="{00000000-0010-0000-0000-000003000000}" name="Información Solicitada" dataDxfId="15"/>
    <tableColumn id="4" xr3:uid="{00000000-0010-0000-0000-000004000000}" name="Trámite" dataDxfId="14"/>
    <tableColumn id="5" xr3:uid="{00000000-0010-0000-0000-000005000000}" name="Respuesta" dataDxfId="13"/>
    <tableColumn id="6" xr3:uid="{00000000-0010-0000-0000-000006000000}" name="Fecha de Respuesta" dataDxfId="12"/>
    <tableColumn id="13" xr3:uid="{00000000-0010-0000-0000-00000D000000}" name="Resultado" dataDxfId="11"/>
    <tableColumn id="8" xr3:uid="{00000000-0010-0000-0000-000008000000}" name="Costo de Reproducción" dataDxfId="10"/>
    <tableColumn id="7" xr3:uid="{00000000-0010-0000-0000-000007000000}" name="Medio de Notificación" dataDxfId="9"/>
    <tableColumn id="9" xr3:uid="{00000000-0010-0000-0000-000009000000}" name="Costo de envio" dataDxfId="8"/>
    <tableColumn id="10" xr3:uid="{00000000-0010-0000-0000-00000A000000}" name="Mes de Recepción" dataDxfId="7">
      <calculatedColumnFormula>IF('marzo 2026'!#REF!&lt;&gt;"",MONTH(#REF!),"")</calculatedColumnFormula>
    </tableColumn>
    <tableColumn id="11" xr3:uid="{00000000-0010-0000-0000-00000B000000}" name="Mes de Respuesta" dataDxfId="6">
      <calculatedColumnFormula>IF('marzo 2026'!$G10&lt;&gt;"",MONTH(G10),"")</calculatedColumnFormula>
    </tableColumn>
    <tableColumn id="14" xr3:uid="{00000000-0010-0000-0000-00000E000000}" name="Mes de Recepción2"/>
    <tableColumn id="15" xr3:uid="{00000000-0010-0000-0000-00000F000000}" name="Mes de Respuesta3"/>
  </tableColumns>
  <tableStyleInfo name="TableStyleLight14"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Respuestas" displayName="Respuestas" ref="B12:C24" totalsRowShown="0">
  <tableColumns count="2">
    <tableColumn id="1" xr3:uid="{00000000-0010-0000-0100-000001000000}" name="Respuesta" dataDxfId="5"/>
    <tableColumn id="2" xr3:uid="{00000000-0010-0000-0100-000002000000}" name="Descripción" dataDxfId="4"/>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2000000}" name="Tramites" displayName="Tramites" ref="B28:C31" totalsRowShown="0">
  <tableColumns count="2">
    <tableColumn id="1" xr3:uid="{00000000-0010-0000-0200-000001000000}" name="Trámite" dataDxfId="3"/>
    <tableColumn id="2" xr3:uid="{00000000-0010-0000-0200-000002000000}" name="Descripción" dataDxfId="2"/>
  </tableColumns>
  <tableStyleInfo name="TableStyleLight10"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3000000}" name="Medios" displayName="Medios" ref="B36:C42" totalsRowShown="0">
  <tableColumns count="2">
    <tableColumn id="1" xr3:uid="{00000000-0010-0000-0300-000001000000}" name="Medio" dataDxfId="1"/>
    <tableColumn id="2" xr3:uid="{00000000-0010-0000-0300-000002000000}" name="Descripción" dataDxfId="0"/>
  </tableColumns>
  <tableStyleInfo name="TableStyleLight1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omments" Target="../comments1.xml"/><Relationship Id="rId4" Type="http://schemas.openxmlformats.org/officeDocument/2006/relationships/table" Target="../tables/table1.xml"/></Relationships>
</file>

<file path=xl/worksheets/_rels/sheet2.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table" Target="../tables/table2.xml"/><Relationship Id="rId1" Type="http://schemas.openxmlformats.org/officeDocument/2006/relationships/printerSettings" Target="../printerSettings/printerSettings2.bin"/><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3">
    <pageSetUpPr fitToPage="1"/>
  </sheetPr>
  <dimension ref="A1:Q53"/>
  <sheetViews>
    <sheetView showGridLines="0" tabSelected="1" topLeftCell="A25" zoomScale="90" zoomScaleNormal="90" workbookViewId="0">
      <pane xSplit="1" topLeftCell="B1" activePane="topRight" state="frozen"/>
      <selection pane="topRight" activeCell="C5" sqref="C5"/>
    </sheetView>
  </sheetViews>
  <sheetFormatPr baseColWidth="10" defaultColWidth="9.140625" defaultRowHeight="12.75" x14ac:dyDescent="0.2"/>
  <cols>
    <col min="1" max="1" width="26.7109375" style="6" bestFit="1" customWidth="1"/>
    <col min="2" max="2" width="17.42578125" customWidth="1"/>
    <col min="3" max="3" width="14.7109375" customWidth="1"/>
    <col min="4" max="4" width="26.140625" customWidth="1"/>
    <col min="5" max="5" width="19" customWidth="1"/>
    <col min="6" max="6" width="53.7109375" customWidth="1"/>
    <col min="7" max="7" width="21.7109375" bestFit="1" customWidth="1"/>
    <col min="8" max="8" width="23.85546875" customWidth="1"/>
    <col min="9" max="9" width="13.5703125" bestFit="1" customWidth="1"/>
    <col min="10" max="10" width="11.7109375" bestFit="1" customWidth="1"/>
    <col min="11" max="11" width="14.42578125" customWidth="1"/>
    <col min="12" max="12" width="13.42578125" hidden="1" customWidth="1"/>
    <col min="13" max="13" width="8.7109375" hidden="1" customWidth="1"/>
    <col min="14" max="14" width="28" customWidth="1"/>
    <col min="15" max="15" width="12.85546875" customWidth="1"/>
    <col min="16" max="253" width="11.42578125" customWidth="1"/>
  </cols>
  <sheetData>
    <row r="1" spans="1:17" ht="27.75" customHeight="1" x14ac:dyDescent="0.2">
      <c r="A1" s="2" t="s">
        <v>24</v>
      </c>
      <c r="B1" s="17">
        <v>1</v>
      </c>
      <c r="C1" s="58" t="s">
        <v>25</v>
      </c>
      <c r="D1" s="59"/>
      <c r="F1" s="2" t="s">
        <v>26</v>
      </c>
      <c r="G1" s="8" t="s">
        <v>27</v>
      </c>
      <c r="H1" s="7">
        <v>25</v>
      </c>
      <c r="I1" s="60" t="s">
        <v>28</v>
      </c>
      <c r="J1" s="61"/>
      <c r="K1" s="61"/>
      <c r="L1" s="61"/>
    </row>
    <row r="2" spans="1:17" ht="29.25" customHeight="1" thickBot="1" x14ac:dyDescent="0.25">
      <c r="A2" s="6" t="s">
        <v>82</v>
      </c>
      <c r="B2" s="18" t="s">
        <v>82</v>
      </c>
      <c r="F2" s="3"/>
      <c r="G2" s="9" t="s">
        <v>29</v>
      </c>
      <c r="H2" s="7">
        <v>24</v>
      </c>
      <c r="I2" s="60" t="s">
        <v>30</v>
      </c>
      <c r="J2" s="61"/>
      <c r="K2" s="61"/>
      <c r="L2" s="61"/>
    </row>
    <row r="3" spans="1:17" ht="18.75" thickBot="1" x14ac:dyDescent="0.25">
      <c r="A3" s="2" t="s">
        <v>31</v>
      </c>
      <c r="B3" s="17">
        <v>2026</v>
      </c>
      <c r="D3" s="3"/>
      <c r="E3" s="15"/>
      <c r="F3" s="14"/>
      <c r="M3" s="21" t="s">
        <v>32</v>
      </c>
      <c r="N3" s="33"/>
    </row>
    <row r="4" spans="1:17" ht="32.25" customHeight="1" x14ac:dyDescent="0.2">
      <c r="A4" s="6">
        <v>2026</v>
      </c>
      <c r="M4" s="22">
        <v>1</v>
      </c>
      <c r="N4" s="34" t="s">
        <v>33</v>
      </c>
    </row>
    <row r="5" spans="1:17" ht="128.25" thickBot="1" x14ac:dyDescent="0.25">
      <c r="F5" s="10"/>
      <c r="M5" s="23">
        <v>2</v>
      </c>
      <c r="N5" s="32" t="s">
        <v>34</v>
      </c>
    </row>
    <row r="6" spans="1:17" ht="18" customHeight="1" x14ac:dyDescent="0.25">
      <c r="A6" s="57" t="s">
        <v>35</v>
      </c>
      <c r="B6" s="57"/>
      <c r="C6" s="57"/>
      <c r="D6" s="57"/>
      <c r="E6" s="57"/>
      <c r="F6" s="57"/>
      <c r="G6" s="57"/>
      <c r="H6" s="57"/>
      <c r="I6" s="57"/>
    </row>
    <row r="7" spans="1:17" x14ac:dyDescent="0.2">
      <c r="D7" s="62" t="s">
        <v>83</v>
      </c>
      <c r="E7" s="62"/>
      <c r="F7" s="62"/>
    </row>
    <row r="9" spans="1:17" s="1" customFormat="1" ht="44.25" customHeight="1" thickBot="1" x14ac:dyDescent="0.25">
      <c r="A9" s="56" t="s">
        <v>49</v>
      </c>
      <c r="B9" s="19" t="s">
        <v>55</v>
      </c>
      <c r="C9" s="28" t="s">
        <v>36</v>
      </c>
      <c r="D9" s="19" t="s">
        <v>37</v>
      </c>
      <c r="E9" s="28" t="s">
        <v>20</v>
      </c>
      <c r="F9" s="28" t="s">
        <v>9</v>
      </c>
      <c r="G9" s="28" t="s">
        <v>38</v>
      </c>
      <c r="H9" s="30" t="s">
        <v>54</v>
      </c>
      <c r="I9" s="28" t="s">
        <v>39</v>
      </c>
      <c r="J9" s="29" t="s">
        <v>56</v>
      </c>
      <c r="K9" s="28" t="s">
        <v>40</v>
      </c>
      <c r="L9" s="16" t="s">
        <v>41</v>
      </c>
      <c r="M9" s="16" t="s">
        <v>42</v>
      </c>
      <c r="N9" s="37" t="s">
        <v>60</v>
      </c>
      <c r="O9" s="37" t="s">
        <v>61</v>
      </c>
    </row>
    <row r="10" spans="1:17" ht="15" x14ac:dyDescent="0.2">
      <c r="A10" s="43">
        <v>241230326000076</v>
      </c>
      <c r="B10" s="52" t="s">
        <v>62</v>
      </c>
      <c r="C10" s="45">
        <v>46105</v>
      </c>
      <c r="D10" s="46" t="s">
        <v>65</v>
      </c>
      <c r="E10" s="44" t="s">
        <v>23</v>
      </c>
      <c r="F10" s="27" t="s">
        <v>14</v>
      </c>
      <c r="G10" s="25">
        <v>46120</v>
      </c>
      <c r="H10" s="25" t="s">
        <v>125</v>
      </c>
      <c r="I10" s="26">
        <v>0</v>
      </c>
      <c r="J10" s="26" t="s">
        <v>47</v>
      </c>
      <c r="K10" s="26">
        <v>0</v>
      </c>
      <c r="L10" s="4" t="e">
        <f>IF('marzo 2026'!#REF!&lt;&gt;"",MONTH(#REF!),"")</f>
        <v>#REF!</v>
      </c>
      <c r="M10" s="5">
        <f>IF('marzo 2026'!$G10&lt;&gt;"",MONTH(G10),"")</f>
        <v>4</v>
      </c>
      <c r="N10" s="38">
        <v>3</v>
      </c>
      <c r="O10" s="39">
        <v>4</v>
      </c>
      <c r="P10" s="10"/>
    </row>
    <row r="11" spans="1:17" ht="15" x14ac:dyDescent="0.2">
      <c r="A11" s="43">
        <v>241230326000079</v>
      </c>
      <c r="B11" s="52" t="s">
        <v>66</v>
      </c>
      <c r="C11" s="45">
        <v>46110</v>
      </c>
      <c r="D11" s="46" t="s">
        <v>67</v>
      </c>
      <c r="E11" s="44" t="s">
        <v>23</v>
      </c>
      <c r="F11" s="26" t="s">
        <v>13</v>
      </c>
      <c r="G11" s="25">
        <v>46126</v>
      </c>
      <c r="H11" s="25" t="s">
        <v>94</v>
      </c>
      <c r="I11" s="26">
        <v>0</v>
      </c>
      <c r="J11" s="26" t="s">
        <v>47</v>
      </c>
      <c r="K11" s="26">
        <v>0</v>
      </c>
      <c r="L11" s="4">
        <f>IF('marzo 2026'!$C10&lt;&gt;"",MONTH(C10),"")</f>
        <v>3</v>
      </c>
      <c r="M11" s="5">
        <f>IF('marzo 2026'!$G11&lt;&gt;"",MONTH(G11),"")</f>
        <v>4</v>
      </c>
      <c r="N11" s="38">
        <v>3</v>
      </c>
      <c r="O11" s="39">
        <v>4</v>
      </c>
      <c r="P11" s="10"/>
    </row>
    <row r="12" spans="1:17" ht="15" x14ac:dyDescent="0.2">
      <c r="A12" s="43">
        <v>241230326000080</v>
      </c>
      <c r="B12" s="52" t="s">
        <v>68</v>
      </c>
      <c r="C12" s="45">
        <v>46110</v>
      </c>
      <c r="D12" s="46" t="s">
        <v>69</v>
      </c>
      <c r="E12" s="44" t="s">
        <v>23</v>
      </c>
      <c r="F12" s="26" t="s">
        <v>13</v>
      </c>
      <c r="G12" s="25">
        <v>46126</v>
      </c>
      <c r="H12" s="25" t="s">
        <v>95</v>
      </c>
      <c r="I12" s="26">
        <v>0</v>
      </c>
      <c r="J12" s="26" t="s">
        <v>47</v>
      </c>
      <c r="K12" s="26">
        <v>0</v>
      </c>
      <c r="L12" s="4">
        <f>IF('marzo 2026'!$C11&lt;&gt;"",MONTH(C11),"")</f>
        <v>3</v>
      </c>
      <c r="M12" s="5">
        <f>IF('marzo 2026'!$G12&lt;&gt;"",MONTH(G12),"")</f>
        <v>4</v>
      </c>
      <c r="N12" s="38">
        <v>3</v>
      </c>
      <c r="O12" s="39">
        <v>4</v>
      </c>
      <c r="P12" s="10"/>
    </row>
    <row r="13" spans="1:17" ht="15" x14ac:dyDescent="0.2">
      <c r="A13" s="43">
        <v>241230326000083</v>
      </c>
      <c r="B13" s="52" t="s">
        <v>63</v>
      </c>
      <c r="C13" s="45">
        <v>46111</v>
      </c>
      <c r="D13" s="46" t="s">
        <v>70</v>
      </c>
      <c r="E13" s="44" t="s">
        <v>23</v>
      </c>
      <c r="F13" s="26" t="s">
        <v>16</v>
      </c>
      <c r="G13" s="25">
        <v>46118</v>
      </c>
      <c r="H13" s="25" t="s">
        <v>96</v>
      </c>
      <c r="I13" s="26">
        <v>0</v>
      </c>
      <c r="J13" s="26" t="s">
        <v>47</v>
      </c>
      <c r="K13" s="26">
        <v>0</v>
      </c>
      <c r="L13" s="4">
        <f>IF('marzo 2026'!$C12&lt;&gt;"",MONTH(C12),"")</f>
        <v>3</v>
      </c>
      <c r="M13" s="5">
        <f>IF('marzo 2026'!$G13&lt;&gt;"",MONTH(G13),"")</f>
        <v>4</v>
      </c>
      <c r="N13" s="38">
        <v>3</v>
      </c>
      <c r="O13" s="39">
        <v>4</v>
      </c>
      <c r="P13" s="10"/>
    </row>
    <row r="14" spans="1:17" ht="15" x14ac:dyDescent="0.2">
      <c r="A14" s="43">
        <v>241230326000084</v>
      </c>
      <c r="B14" s="44" t="s">
        <v>64</v>
      </c>
      <c r="C14" s="45">
        <v>46111</v>
      </c>
      <c r="D14" s="46" t="s">
        <v>71</v>
      </c>
      <c r="E14" s="44" t="s">
        <v>23</v>
      </c>
      <c r="F14" s="53" t="s">
        <v>13</v>
      </c>
      <c r="G14" s="25">
        <v>46120</v>
      </c>
      <c r="H14" s="25" t="s">
        <v>97</v>
      </c>
      <c r="I14" s="26">
        <v>0</v>
      </c>
      <c r="J14" s="26" t="s">
        <v>47</v>
      </c>
      <c r="K14" s="26">
        <v>0</v>
      </c>
      <c r="L14" s="4">
        <f>IF('marzo 2026'!$C13&lt;&gt;"",MONTH(C13),"")</f>
        <v>3</v>
      </c>
      <c r="M14" s="5">
        <f>IF('marzo 2026'!$G14&lt;&gt;"",MONTH(G14),"")</f>
        <v>4</v>
      </c>
      <c r="N14" s="38">
        <v>3</v>
      </c>
      <c r="O14" s="39">
        <v>4</v>
      </c>
      <c r="P14" s="10"/>
    </row>
    <row r="15" spans="1:17" ht="15" x14ac:dyDescent="0.2">
      <c r="A15" s="43">
        <v>241230326000085</v>
      </c>
      <c r="B15" s="52" t="s">
        <v>62</v>
      </c>
      <c r="C15" s="45">
        <v>46111</v>
      </c>
      <c r="D15" s="46" t="s">
        <v>72</v>
      </c>
      <c r="E15" s="24" t="s">
        <v>23</v>
      </c>
      <c r="F15" s="26" t="s">
        <v>13</v>
      </c>
      <c r="G15" s="25">
        <v>46121</v>
      </c>
      <c r="H15" s="25" t="s">
        <v>98</v>
      </c>
      <c r="I15" s="26">
        <v>0</v>
      </c>
      <c r="J15" s="26" t="s">
        <v>47</v>
      </c>
      <c r="K15" s="26">
        <v>0</v>
      </c>
      <c r="L15" s="4">
        <f>IF('marzo 2026'!$C14&lt;&gt;"",MONTH(C14),"")</f>
        <v>3</v>
      </c>
      <c r="M15" s="5">
        <f>IF('marzo 2026'!$G15&lt;&gt;"",MONTH(G15),"")</f>
        <v>4</v>
      </c>
      <c r="N15" s="38">
        <v>3</v>
      </c>
      <c r="O15" s="39">
        <v>4</v>
      </c>
      <c r="P15" s="10"/>
    </row>
    <row r="16" spans="1:17" ht="15" x14ac:dyDescent="0.2">
      <c r="A16" s="43">
        <v>241230326000086</v>
      </c>
      <c r="B16" s="52" t="s">
        <v>62</v>
      </c>
      <c r="C16" s="45">
        <v>46113</v>
      </c>
      <c r="D16" s="46" t="s">
        <v>74</v>
      </c>
      <c r="E16" s="24" t="s">
        <v>23</v>
      </c>
      <c r="F16" s="26" t="s">
        <v>13</v>
      </c>
      <c r="G16" s="25">
        <v>46132</v>
      </c>
      <c r="H16" s="25" t="s">
        <v>115</v>
      </c>
      <c r="I16" s="26">
        <v>0</v>
      </c>
      <c r="J16" s="26" t="s">
        <v>47</v>
      </c>
      <c r="K16" s="26">
        <v>0</v>
      </c>
      <c r="L16" s="4">
        <f>IF('marzo 2026'!$C15&lt;&gt;"",MONTH(C15),"")</f>
        <v>3</v>
      </c>
      <c r="M16" s="5">
        <f>IF('marzo 2026'!$G16&lt;&gt;"",MONTH(G16),"")</f>
        <v>4</v>
      </c>
      <c r="N16" s="38">
        <v>4</v>
      </c>
      <c r="O16" s="39">
        <v>4</v>
      </c>
      <c r="P16" s="10"/>
      <c r="Q16">
        <v>1</v>
      </c>
    </row>
    <row r="17" spans="1:17" ht="15" x14ac:dyDescent="0.2">
      <c r="A17" s="43">
        <v>241230326000087</v>
      </c>
      <c r="B17" s="52" t="s">
        <v>62</v>
      </c>
      <c r="C17" s="45">
        <v>46113</v>
      </c>
      <c r="D17" s="46" t="s">
        <v>73</v>
      </c>
      <c r="E17" s="24" t="s">
        <v>23</v>
      </c>
      <c r="F17" s="26" t="s">
        <v>16</v>
      </c>
      <c r="G17" s="25">
        <v>46120</v>
      </c>
      <c r="H17" s="25" t="s">
        <v>99</v>
      </c>
      <c r="I17" s="26">
        <v>0</v>
      </c>
      <c r="J17" s="26" t="s">
        <v>47</v>
      </c>
      <c r="K17" s="26">
        <v>0</v>
      </c>
      <c r="L17" s="4">
        <f>IF('marzo 2026'!$C16&lt;&gt;"",MONTH(C16),"")</f>
        <v>4</v>
      </c>
      <c r="M17" s="5">
        <f>IF('marzo 2026'!$G17&lt;&gt;"",MONTH(G17),"")</f>
        <v>4</v>
      </c>
      <c r="N17" s="38">
        <v>4</v>
      </c>
      <c r="O17" s="39">
        <v>4</v>
      </c>
      <c r="P17" s="10"/>
      <c r="Q17">
        <v>2</v>
      </c>
    </row>
    <row r="18" spans="1:17" ht="15" x14ac:dyDescent="0.2">
      <c r="A18" s="43">
        <v>241230326000088</v>
      </c>
      <c r="B18" s="42" t="s">
        <v>64</v>
      </c>
      <c r="C18" s="45">
        <v>46113</v>
      </c>
      <c r="D18" s="46" t="s">
        <v>75</v>
      </c>
      <c r="E18" s="24" t="s">
        <v>23</v>
      </c>
      <c r="F18" s="26" t="s">
        <v>16</v>
      </c>
      <c r="G18" s="25">
        <v>46120</v>
      </c>
      <c r="H18" s="25" t="s">
        <v>100</v>
      </c>
      <c r="I18" s="26">
        <v>0</v>
      </c>
      <c r="J18" s="26" t="s">
        <v>47</v>
      </c>
      <c r="K18" s="26">
        <v>0</v>
      </c>
      <c r="L18" s="4">
        <f>IF('marzo 2026'!$C17&lt;&gt;"",MONTH(C17),"")</f>
        <v>4</v>
      </c>
      <c r="M18" s="5">
        <f>IF('marzo 2026'!$G18&lt;&gt;"",MONTH(G18),"")</f>
        <v>4</v>
      </c>
      <c r="N18" s="38">
        <v>4</v>
      </c>
      <c r="O18" s="39">
        <v>4</v>
      </c>
      <c r="P18" s="10"/>
      <c r="Q18">
        <v>3</v>
      </c>
    </row>
    <row r="19" spans="1:17" ht="15" x14ac:dyDescent="0.2">
      <c r="A19" s="43">
        <v>241230326000089</v>
      </c>
      <c r="B19" s="52" t="s">
        <v>62</v>
      </c>
      <c r="C19" s="45">
        <v>46118</v>
      </c>
      <c r="D19" s="46" t="s">
        <v>76</v>
      </c>
      <c r="E19" s="24" t="s">
        <v>23</v>
      </c>
      <c r="F19" s="26" t="s">
        <v>16</v>
      </c>
      <c r="G19" s="25">
        <v>46120</v>
      </c>
      <c r="H19" s="25" t="s">
        <v>101</v>
      </c>
      <c r="I19" s="26">
        <v>0</v>
      </c>
      <c r="J19" s="26" t="s">
        <v>47</v>
      </c>
      <c r="K19" s="26">
        <v>0</v>
      </c>
      <c r="L19" s="4">
        <f>IF('marzo 2026'!$C18&lt;&gt;"",MONTH(C18),"")</f>
        <v>4</v>
      </c>
      <c r="M19" s="5">
        <f>IF('marzo 2026'!$G19&lt;&gt;"",MONTH(G19),"")</f>
        <v>4</v>
      </c>
      <c r="N19" s="38">
        <v>4</v>
      </c>
      <c r="O19" s="39">
        <v>4</v>
      </c>
      <c r="P19" s="10"/>
      <c r="Q19">
        <v>4</v>
      </c>
    </row>
    <row r="20" spans="1:17" ht="15" x14ac:dyDescent="0.2">
      <c r="A20" s="43">
        <v>241230326000090</v>
      </c>
      <c r="B20" s="47" t="s">
        <v>64</v>
      </c>
      <c r="C20" s="45">
        <v>46118</v>
      </c>
      <c r="D20" s="46" t="s">
        <v>77</v>
      </c>
      <c r="E20" s="24" t="s">
        <v>23</v>
      </c>
      <c r="F20" s="26" t="s">
        <v>15</v>
      </c>
      <c r="G20" s="25">
        <v>46120</v>
      </c>
      <c r="H20" s="25" t="s">
        <v>100</v>
      </c>
      <c r="I20" s="26">
        <v>0</v>
      </c>
      <c r="J20" s="26" t="s">
        <v>47</v>
      </c>
      <c r="K20" s="26">
        <v>0</v>
      </c>
      <c r="L20" s="4">
        <f>IF('marzo 2026'!$C19&lt;&gt;"",MONTH(C19),"")</f>
        <v>4</v>
      </c>
      <c r="M20" s="5">
        <f>IF('marzo 2026'!$G20&lt;&gt;"",MONTH(G20),"")</f>
        <v>4</v>
      </c>
      <c r="N20" s="38">
        <v>4</v>
      </c>
      <c r="O20" s="39">
        <v>4</v>
      </c>
      <c r="P20" s="10"/>
      <c r="Q20">
        <v>5</v>
      </c>
    </row>
    <row r="21" spans="1:17" ht="15" x14ac:dyDescent="0.2">
      <c r="A21" s="43">
        <v>241230326000091</v>
      </c>
      <c r="B21" s="47" t="s">
        <v>64</v>
      </c>
      <c r="C21" s="45">
        <v>46119</v>
      </c>
      <c r="D21" s="46" t="s">
        <v>78</v>
      </c>
      <c r="E21" s="24" t="s">
        <v>23</v>
      </c>
      <c r="F21" s="26" t="s">
        <v>16</v>
      </c>
      <c r="G21" s="25">
        <v>46120</v>
      </c>
      <c r="H21" s="25" t="s">
        <v>102</v>
      </c>
      <c r="I21" s="26">
        <v>0</v>
      </c>
      <c r="J21" s="26" t="s">
        <v>47</v>
      </c>
      <c r="K21" s="26">
        <v>0</v>
      </c>
      <c r="L21" s="4">
        <f>IF('marzo 2026'!$C20&lt;&gt;"",MONTH(C20),"")</f>
        <v>4</v>
      </c>
      <c r="M21" s="5">
        <f>IF('marzo 2026'!$G21&lt;&gt;"",MONTH(G21),"")</f>
        <v>4</v>
      </c>
      <c r="N21" s="38">
        <v>4</v>
      </c>
      <c r="O21" s="39">
        <v>4</v>
      </c>
      <c r="P21" s="10"/>
      <c r="Q21">
        <v>6</v>
      </c>
    </row>
    <row r="22" spans="1:17" ht="15" x14ac:dyDescent="0.2">
      <c r="A22" s="43">
        <v>241230326000092</v>
      </c>
      <c r="B22" s="48" t="s">
        <v>64</v>
      </c>
      <c r="C22" s="25">
        <v>46119</v>
      </c>
      <c r="D22" s="26" t="s">
        <v>79</v>
      </c>
      <c r="E22" s="24" t="s">
        <v>23</v>
      </c>
      <c r="F22" s="26" t="s">
        <v>13</v>
      </c>
      <c r="G22" s="25">
        <v>46125</v>
      </c>
      <c r="H22" s="25" t="s">
        <v>104</v>
      </c>
      <c r="I22" s="26">
        <v>0</v>
      </c>
      <c r="J22" s="26" t="s">
        <v>47</v>
      </c>
      <c r="K22" s="26">
        <v>0</v>
      </c>
      <c r="L22" s="4">
        <f>IF('marzo 2026'!$C22&lt;&gt;"",MONTH(C22),"")</f>
        <v>4</v>
      </c>
      <c r="M22" s="5">
        <f>IF('marzo 2026'!$G22&lt;&gt;"",MONTH(G22),"")</f>
        <v>4</v>
      </c>
      <c r="N22" s="38">
        <v>4</v>
      </c>
      <c r="O22" s="39">
        <v>4</v>
      </c>
      <c r="P22" s="10"/>
      <c r="Q22">
        <v>7</v>
      </c>
    </row>
    <row r="23" spans="1:17" ht="15" x14ac:dyDescent="0.2">
      <c r="A23" s="43">
        <v>241230326000093</v>
      </c>
      <c r="B23" s="48" t="s">
        <v>80</v>
      </c>
      <c r="C23" s="25">
        <v>46121</v>
      </c>
      <c r="D23" s="26" t="s">
        <v>81</v>
      </c>
      <c r="E23" s="24" t="s">
        <v>23</v>
      </c>
      <c r="F23" s="26" t="s">
        <v>13</v>
      </c>
      <c r="G23" s="25">
        <v>46128</v>
      </c>
      <c r="H23" s="25" t="s">
        <v>103</v>
      </c>
      <c r="I23" s="26">
        <v>0</v>
      </c>
      <c r="J23" s="26" t="s">
        <v>47</v>
      </c>
      <c r="K23" s="26">
        <v>0</v>
      </c>
      <c r="L23" s="4">
        <f>IF('marzo 2026'!$C23&lt;&gt;"",MONTH(C23),"")</f>
        <v>4</v>
      </c>
      <c r="M23" s="5">
        <f>IF('marzo 2026'!$G23&lt;&gt;"",MONTH(G23),"")</f>
        <v>4</v>
      </c>
      <c r="N23" s="38">
        <v>4</v>
      </c>
      <c r="O23" s="39">
        <v>4</v>
      </c>
      <c r="P23" s="10"/>
      <c r="Q23">
        <v>8</v>
      </c>
    </row>
    <row r="24" spans="1:17" ht="15" x14ac:dyDescent="0.2">
      <c r="A24" s="43">
        <v>241230326000094</v>
      </c>
      <c r="B24" s="48" t="s">
        <v>84</v>
      </c>
      <c r="C24" s="25">
        <v>46121</v>
      </c>
      <c r="D24" s="26" t="s">
        <v>85</v>
      </c>
      <c r="E24" s="24" t="s">
        <v>23</v>
      </c>
      <c r="F24" s="26" t="s">
        <v>13</v>
      </c>
      <c r="G24" s="25">
        <v>46132</v>
      </c>
      <c r="H24" s="25" t="s">
        <v>116</v>
      </c>
      <c r="I24" s="26">
        <v>0</v>
      </c>
      <c r="J24" s="26" t="s">
        <v>47</v>
      </c>
      <c r="K24" s="26">
        <v>0</v>
      </c>
      <c r="L24" s="4">
        <f>IF('marzo 2026'!$C24&lt;&gt;"",MONTH(C24),"")</f>
        <v>4</v>
      </c>
      <c r="M24" s="5">
        <f>IF('marzo 2026'!$G24&lt;&gt;"",MONTH(G24),"")</f>
        <v>4</v>
      </c>
      <c r="N24" s="38">
        <v>4</v>
      </c>
      <c r="O24" s="39">
        <v>4</v>
      </c>
      <c r="P24" s="10"/>
      <c r="Q24">
        <v>9</v>
      </c>
    </row>
    <row r="25" spans="1:17" ht="15" x14ac:dyDescent="0.2">
      <c r="A25" s="43">
        <v>241230326000095</v>
      </c>
      <c r="B25" s="48" t="s">
        <v>84</v>
      </c>
      <c r="C25" s="25">
        <v>46121</v>
      </c>
      <c r="D25" s="26" t="s">
        <v>86</v>
      </c>
      <c r="E25" s="24" t="s">
        <v>23</v>
      </c>
      <c r="F25" s="26" t="s">
        <v>13</v>
      </c>
      <c r="G25" s="25">
        <v>46132</v>
      </c>
      <c r="H25" s="25" t="s">
        <v>117</v>
      </c>
      <c r="I25" s="26">
        <v>0</v>
      </c>
      <c r="J25" s="26" t="s">
        <v>47</v>
      </c>
      <c r="K25" s="26">
        <v>0</v>
      </c>
      <c r="L25" s="4">
        <f>IF('marzo 2026'!$C25&lt;&gt;"",MONTH(C25),"")</f>
        <v>4</v>
      </c>
      <c r="M25" s="5">
        <f>IF('marzo 2026'!$G25&lt;&gt;"",MONTH(G25),"")</f>
        <v>4</v>
      </c>
      <c r="N25" s="38">
        <v>4</v>
      </c>
      <c r="O25" s="39">
        <v>4</v>
      </c>
      <c r="P25" s="10"/>
      <c r="Q25">
        <v>10</v>
      </c>
    </row>
    <row r="26" spans="1:17" ht="15" x14ac:dyDescent="0.2">
      <c r="A26" s="43">
        <v>241230326000096</v>
      </c>
      <c r="B26" s="48" t="s">
        <v>84</v>
      </c>
      <c r="C26" s="25">
        <v>46121</v>
      </c>
      <c r="D26" s="26" t="s">
        <v>87</v>
      </c>
      <c r="E26" s="24" t="s">
        <v>23</v>
      </c>
      <c r="F26" s="49" t="s">
        <v>13</v>
      </c>
      <c r="G26" s="25">
        <v>46132</v>
      </c>
      <c r="H26" s="25" t="s">
        <v>118</v>
      </c>
      <c r="I26" s="26">
        <v>0</v>
      </c>
      <c r="J26" s="26" t="s">
        <v>47</v>
      </c>
      <c r="K26" s="26">
        <v>0</v>
      </c>
      <c r="L26" s="4">
        <f>IF('marzo 2026'!$C26&lt;&gt;"",MONTH(C26),"")</f>
        <v>4</v>
      </c>
      <c r="M26" s="5">
        <f>IF('marzo 2026'!$G26&lt;&gt;"",MONTH(G26),"")</f>
        <v>4</v>
      </c>
      <c r="N26" s="38">
        <v>4</v>
      </c>
      <c r="O26" s="39">
        <v>4</v>
      </c>
      <c r="P26" s="10"/>
      <c r="Q26">
        <v>11</v>
      </c>
    </row>
    <row r="27" spans="1:17" ht="15" x14ac:dyDescent="0.2">
      <c r="A27" s="43">
        <v>241230326000097</v>
      </c>
      <c r="B27" s="42" t="s">
        <v>88</v>
      </c>
      <c r="C27" s="25">
        <v>46123</v>
      </c>
      <c r="D27" s="26" t="s">
        <v>89</v>
      </c>
      <c r="E27" s="24" t="s">
        <v>23</v>
      </c>
      <c r="F27" s="40" t="s">
        <v>13</v>
      </c>
      <c r="G27" s="25">
        <v>46133</v>
      </c>
      <c r="H27" s="25" t="s">
        <v>119</v>
      </c>
      <c r="I27" s="26">
        <v>0</v>
      </c>
      <c r="J27" s="26" t="s">
        <v>47</v>
      </c>
      <c r="K27" s="26">
        <v>0</v>
      </c>
      <c r="L27" s="38"/>
      <c r="M27" s="39"/>
      <c r="N27" s="38">
        <v>4</v>
      </c>
      <c r="O27" s="39">
        <v>4</v>
      </c>
      <c r="P27" s="10"/>
      <c r="Q27">
        <v>12</v>
      </c>
    </row>
    <row r="28" spans="1:17" ht="15" x14ac:dyDescent="0.2">
      <c r="A28" s="43">
        <v>241230326000098</v>
      </c>
      <c r="B28" s="42" t="s">
        <v>90</v>
      </c>
      <c r="C28" s="25">
        <v>46125</v>
      </c>
      <c r="D28" s="26" t="s">
        <v>91</v>
      </c>
      <c r="E28" s="24" t="s">
        <v>23</v>
      </c>
      <c r="F28" s="40" t="s">
        <v>13</v>
      </c>
      <c r="G28" s="41">
        <v>46134</v>
      </c>
      <c r="H28" s="25" t="s">
        <v>120</v>
      </c>
      <c r="I28" s="26">
        <v>0</v>
      </c>
      <c r="J28" s="26" t="s">
        <v>47</v>
      </c>
      <c r="K28" s="26">
        <v>0</v>
      </c>
      <c r="L28" s="38"/>
      <c r="M28" s="39"/>
      <c r="N28" s="38">
        <v>4</v>
      </c>
      <c r="O28" s="39">
        <v>4</v>
      </c>
      <c r="P28" s="10"/>
      <c r="Q28">
        <v>13</v>
      </c>
    </row>
    <row r="29" spans="1:17" ht="15" x14ac:dyDescent="0.2">
      <c r="A29" s="43">
        <v>241230326000099</v>
      </c>
      <c r="B29" s="42" t="s">
        <v>92</v>
      </c>
      <c r="C29" s="45">
        <v>46125</v>
      </c>
      <c r="D29" s="46" t="s">
        <v>93</v>
      </c>
      <c r="E29" s="44" t="s">
        <v>23</v>
      </c>
      <c r="F29" s="54" t="s">
        <v>13</v>
      </c>
      <c r="G29" s="45">
        <v>46134</v>
      </c>
      <c r="H29" s="25" t="s">
        <v>121</v>
      </c>
      <c r="I29" s="26">
        <v>0</v>
      </c>
      <c r="J29" s="26" t="s">
        <v>47</v>
      </c>
      <c r="K29" s="26">
        <v>0</v>
      </c>
      <c r="L29" s="38"/>
      <c r="M29" s="39"/>
      <c r="N29" s="38">
        <v>4</v>
      </c>
      <c r="O29" s="39">
        <v>4</v>
      </c>
      <c r="P29" s="10"/>
      <c r="Q29">
        <v>14</v>
      </c>
    </row>
    <row r="30" spans="1:17" ht="15" x14ac:dyDescent="0.2">
      <c r="A30" s="43">
        <v>241230326000100</v>
      </c>
      <c r="B30" s="42" t="s">
        <v>88</v>
      </c>
      <c r="C30" s="45">
        <v>46131</v>
      </c>
      <c r="D30" s="46" t="s">
        <v>105</v>
      </c>
      <c r="E30" s="44" t="s">
        <v>23</v>
      </c>
      <c r="F30" s="46" t="s">
        <v>58</v>
      </c>
      <c r="G30" s="45">
        <v>46141</v>
      </c>
      <c r="H30" s="25" t="s">
        <v>126</v>
      </c>
      <c r="I30" s="26">
        <v>0</v>
      </c>
      <c r="J30" s="26" t="s">
        <v>47</v>
      </c>
      <c r="K30" s="26">
        <v>0</v>
      </c>
      <c r="L30" s="38"/>
      <c r="M30" s="39"/>
      <c r="N30" s="38">
        <v>4</v>
      </c>
      <c r="O30" s="39">
        <v>4</v>
      </c>
      <c r="P30" s="10"/>
      <c r="Q30">
        <v>15</v>
      </c>
    </row>
    <row r="31" spans="1:17" ht="15" x14ac:dyDescent="0.2">
      <c r="A31" s="43">
        <v>241230326000101</v>
      </c>
      <c r="B31" s="42" t="s">
        <v>88</v>
      </c>
      <c r="C31" s="45">
        <v>46131</v>
      </c>
      <c r="D31" s="46" t="s">
        <v>106</v>
      </c>
      <c r="E31" s="44" t="s">
        <v>23</v>
      </c>
      <c r="F31" s="46" t="s">
        <v>58</v>
      </c>
      <c r="G31" s="45">
        <v>46141</v>
      </c>
      <c r="H31" s="25" t="s">
        <v>127</v>
      </c>
      <c r="I31" s="26">
        <v>0</v>
      </c>
      <c r="J31" s="26" t="s">
        <v>47</v>
      </c>
      <c r="K31" s="26">
        <v>0</v>
      </c>
      <c r="L31" s="38"/>
      <c r="M31" s="39"/>
      <c r="N31" s="38">
        <v>4</v>
      </c>
      <c r="O31" s="39">
        <v>4</v>
      </c>
      <c r="P31" s="10"/>
      <c r="Q31">
        <v>16</v>
      </c>
    </row>
    <row r="32" spans="1:17" ht="15" x14ac:dyDescent="0.2">
      <c r="A32" s="43">
        <v>241230326000102</v>
      </c>
      <c r="B32" s="42" t="s">
        <v>107</v>
      </c>
      <c r="C32" s="45">
        <v>46132</v>
      </c>
      <c r="D32" s="46" t="s">
        <v>108</v>
      </c>
      <c r="E32" s="44" t="s">
        <v>23</v>
      </c>
      <c r="F32" s="46" t="s">
        <v>16</v>
      </c>
      <c r="G32" s="45">
        <v>46135</v>
      </c>
      <c r="H32" s="25" t="s">
        <v>122</v>
      </c>
      <c r="I32" s="26">
        <v>0</v>
      </c>
      <c r="J32" s="26" t="s">
        <v>47</v>
      </c>
      <c r="K32" s="26">
        <v>0</v>
      </c>
      <c r="L32" s="38"/>
      <c r="M32" s="39"/>
      <c r="N32" s="38">
        <v>4</v>
      </c>
      <c r="O32" s="39">
        <v>4</v>
      </c>
      <c r="P32" s="10"/>
      <c r="Q32">
        <v>17</v>
      </c>
    </row>
    <row r="33" spans="1:17" ht="15" x14ac:dyDescent="0.2">
      <c r="A33" s="43">
        <v>241230326000103</v>
      </c>
      <c r="B33" s="52" t="s">
        <v>62</v>
      </c>
      <c r="C33" s="45">
        <v>46133</v>
      </c>
      <c r="D33" s="46" t="s">
        <v>109</v>
      </c>
      <c r="E33" s="44" t="s">
        <v>23</v>
      </c>
      <c r="F33" s="46" t="s">
        <v>16</v>
      </c>
      <c r="G33" s="45">
        <v>46134</v>
      </c>
      <c r="H33" s="25" t="s">
        <v>122</v>
      </c>
      <c r="I33" s="26">
        <v>0</v>
      </c>
      <c r="J33" s="26" t="s">
        <v>47</v>
      </c>
      <c r="K33" s="26">
        <v>0</v>
      </c>
      <c r="L33" s="38" t="e">
        <f>IF('marzo 2026'!#REF!&lt;&gt;"",MONTH(#REF!),"")</f>
        <v>#REF!</v>
      </c>
      <c r="M33" s="39">
        <f>IF('marzo 2026'!$G33&lt;&gt;"",MONTH(G33),"")</f>
        <v>4</v>
      </c>
      <c r="N33" s="38">
        <v>4</v>
      </c>
      <c r="O33" s="39">
        <v>4</v>
      </c>
      <c r="P33" s="10"/>
      <c r="Q33">
        <v>18</v>
      </c>
    </row>
    <row r="34" spans="1:17" ht="15" x14ac:dyDescent="0.2">
      <c r="A34" s="43">
        <v>241230326000104</v>
      </c>
      <c r="B34" s="52" t="s">
        <v>62</v>
      </c>
      <c r="C34" s="45">
        <v>46133</v>
      </c>
      <c r="D34" s="46" t="s">
        <v>110</v>
      </c>
      <c r="E34" s="44" t="s">
        <v>23</v>
      </c>
      <c r="F34" s="46" t="s">
        <v>16</v>
      </c>
      <c r="G34" s="45">
        <v>46134</v>
      </c>
      <c r="H34" s="25" t="s">
        <v>123</v>
      </c>
      <c r="I34" s="26">
        <v>0</v>
      </c>
      <c r="J34" s="26" t="s">
        <v>47</v>
      </c>
      <c r="K34" s="26">
        <v>0</v>
      </c>
      <c r="L34" s="38" t="e">
        <f>IF('marzo 2026'!#REF!&lt;&gt;"",MONTH(#REF!),"")</f>
        <v>#REF!</v>
      </c>
      <c r="M34" s="39">
        <f>IF('marzo 2026'!$G34&lt;&gt;"",MONTH(G34),"")</f>
        <v>4</v>
      </c>
      <c r="N34" s="38">
        <v>4</v>
      </c>
      <c r="O34" s="39">
        <v>4</v>
      </c>
      <c r="P34" s="10"/>
      <c r="Q34">
        <v>19</v>
      </c>
    </row>
    <row r="35" spans="1:17" ht="15" x14ac:dyDescent="0.2">
      <c r="A35" s="43">
        <v>241230326000105</v>
      </c>
      <c r="B35" s="52" t="s">
        <v>111</v>
      </c>
      <c r="C35" s="45">
        <v>46135</v>
      </c>
      <c r="D35" s="46" t="s">
        <v>112</v>
      </c>
      <c r="E35" s="44" t="s">
        <v>23</v>
      </c>
      <c r="F35" s="46" t="s">
        <v>16</v>
      </c>
      <c r="G35" s="45">
        <v>46136</v>
      </c>
      <c r="H35" s="25" t="s">
        <v>124</v>
      </c>
      <c r="I35" s="26">
        <v>0</v>
      </c>
      <c r="J35" s="26" t="s">
        <v>47</v>
      </c>
      <c r="K35" s="26">
        <v>0</v>
      </c>
      <c r="L35" s="38" t="e">
        <f>IF('marzo 2026'!#REF!&lt;&gt;"",MONTH(#REF!),"")</f>
        <v>#REF!</v>
      </c>
      <c r="M35" s="39">
        <f>IF('marzo 2026'!$G35&lt;&gt;"",MONTH(G35),"")</f>
        <v>4</v>
      </c>
      <c r="N35" s="38">
        <v>4</v>
      </c>
      <c r="O35" s="39">
        <v>4</v>
      </c>
      <c r="P35" s="10"/>
      <c r="Q35">
        <v>20</v>
      </c>
    </row>
    <row r="36" spans="1:17" ht="15" x14ac:dyDescent="0.2">
      <c r="A36" s="43">
        <v>241230326000106</v>
      </c>
      <c r="B36" s="52" t="s">
        <v>113</v>
      </c>
      <c r="C36" s="45">
        <v>46136</v>
      </c>
      <c r="D36" s="46" t="s">
        <v>114</v>
      </c>
      <c r="E36" s="44" t="s">
        <v>23</v>
      </c>
      <c r="F36" s="46" t="s">
        <v>16</v>
      </c>
      <c r="G36" s="45">
        <v>46139</v>
      </c>
      <c r="H36" s="25" t="s">
        <v>124</v>
      </c>
      <c r="I36" s="26">
        <v>0</v>
      </c>
      <c r="J36" s="26" t="s">
        <v>47</v>
      </c>
      <c r="K36" s="46">
        <v>0</v>
      </c>
      <c r="L36" s="38" t="e">
        <f>IF('marzo 2026'!#REF!&lt;&gt;"",MONTH(#REF!),"")</f>
        <v>#REF!</v>
      </c>
      <c r="M36" s="39">
        <f>IF('marzo 2026'!$G36&lt;&gt;"",MONTH(G36),"")</f>
        <v>4</v>
      </c>
      <c r="N36" s="38">
        <v>4</v>
      </c>
      <c r="O36" s="39">
        <v>4</v>
      </c>
      <c r="P36" s="10"/>
      <c r="Q36">
        <v>21</v>
      </c>
    </row>
    <row r="37" spans="1:17" ht="15" x14ac:dyDescent="0.2">
      <c r="A37" s="43">
        <v>241230326000107</v>
      </c>
      <c r="B37" s="52" t="s">
        <v>62</v>
      </c>
      <c r="C37" s="45">
        <v>46141</v>
      </c>
      <c r="D37" s="47" t="s">
        <v>128</v>
      </c>
      <c r="E37" s="44" t="s">
        <v>23</v>
      </c>
      <c r="F37" s="46" t="s">
        <v>16</v>
      </c>
      <c r="G37" s="45">
        <v>46141</v>
      </c>
      <c r="H37" s="25" t="s">
        <v>129</v>
      </c>
      <c r="I37" s="46">
        <v>0</v>
      </c>
      <c r="J37" s="26" t="s">
        <v>47</v>
      </c>
      <c r="K37" s="46">
        <v>0</v>
      </c>
      <c r="L37" s="50" t="e">
        <f>IF('marzo 2026'!#REF!&lt;&gt;"",MONTH(#REF!),"")</f>
        <v>#REF!</v>
      </c>
      <c r="M37" s="51">
        <f>IF('marzo 2026'!$G37&lt;&gt;"",MONTH(G37),"")</f>
        <v>4</v>
      </c>
      <c r="N37" s="38">
        <v>4</v>
      </c>
      <c r="O37" s="39">
        <v>4</v>
      </c>
      <c r="P37" s="10"/>
      <c r="Q37">
        <v>22</v>
      </c>
    </row>
    <row r="38" spans="1:17" ht="15" x14ac:dyDescent="0.2">
      <c r="A38" s="43">
        <v>241230326000108</v>
      </c>
      <c r="B38" s="44" t="s">
        <v>130</v>
      </c>
      <c r="C38" s="45">
        <v>46141</v>
      </c>
      <c r="D38" s="47" t="s">
        <v>131</v>
      </c>
      <c r="E38" s="44" t="s">
        <v>23</v>
      </c>
      <c r="F38" s="46" t="s">
        <v>16</v>
      </c>
      <c r="G38" s="45">
        <v>46142</v>
      </c>
      <c r="H38" s="25" t="s">
        <v>132</v>
      </c>
      <c r="I38" s="46">
        <v>0</v>
      </c>
      <c r="J38" s="26" t="s">
        <v>47</v>
      </c>
      <c r="K38" s="46">
        <v>0</v>
      </c>
      <c r="L38" s="38" t="e">
        <f>IF('marzo 2026'!#REF!&lt;&gt;"",MONTH(#REF!),"")</f>
        <v>#REF!</v>
      </c>
      <c r="M38" s="39">
        <f>IF('marzo 2026'!$G38&lt;&gt;"",MONTH(G38),"")</f>
        <v>4</v>
      </c>
      <c r="N38" s="38">
        <v>4</v>
      </c>
      <c r="O38" s="39">
        <v>4</v>
      </c>
      <c r="P38" s="10"/>
      <c r="Q38">
        <v>23</v>
      </c>
    </row>
    <row r="39" spans="1:17" ht="15" x14ac:dyDescent="0.2">
      <c r="A39" s="43">
        <v>241230326000109</v>
      </c>
      <c r="B39" s="52" t="s">
        <v>133</v>
      </c>
      <c r="C39" s="45">
        <v>46142</v>
      </c>
      <c r="D39" s="47" t="s">
        <v>134</v>
      </c>
      <c r="E39" s="44" t="s">
        <v>23</v>
      </c>
      <c r="F39" s="46" t="s">
        <v>16</v>
      </c>
      <c r="G39" s="45">
        <v>46142</v>
      </c>
      <c r="H39" s="25" t="s">
        <v>135</v>
      </c>
      <c r="I39" s="46">
        <v>0</v>
      </c>
      <c r="J39" s="26" t="s">
        <v>47</v>
      </c>
      <c r="K39" s="46">
        <v>0</v>
      </c>
      <c r="L39" s="38" t="e">
        <f>IF('marzo 2026'!#REF!&lt;&gt;"",MONTH(#REF!),"")</f>
        <v>#REF!</v>
      </c>
      <c r="M39" s="39">
        <f>IF('marzo 2026'!$G39&lt;&gt;"",MONTH(G39),"")</f>
        <v>4</v>
      </c>
      <c r="N39" s="38">
        <v>4</v>
      </c>
      <c r="O39" s="39">
        <v>4</v>
      </c>
      <c r="P39" s="10"/>
      <c r="Q39">
        <v>24</v>
      </c>
    </row>
    <row r="40" spans="1:17" ht="15" x14ac:dyDescent="0.2">
      <c r="A40" s="43">
        <v>241230326000110</v>
      </c>
      <c r="B40" s="52" t="s">
        <v>62</v>
      </c>
      <c r="C40" s="45">
        <v>46142</v>
      </c>
      <c r="D40" s="47" t="s">
        <v>136</v>
      </c>
      <c r="E40" s="44" t="s">
        <v>22</v>
      </c>
      <c r="F40" s="46"/>
      <c r="G40" s="45"/>
      <c r="H40" s="25"/>
      <c r="I40" s="46"/>
      <c r="J40" s="26"/>
      <c r="K40" s="46"/>
      <c r="L40" s="50" t="e">
        <f>IF('marzo 2026'!#REF!&lt;&gt;"",MONTH(#REF!),"")</f>
        <v>#REF!</v>
      </c>
      <c r="M40" s="51" t="str">
        <f>IF('marzo 2026'!$G40&lt;&gt;"",MONTH(G40),"")</f>
        <v/>
      </c>
      <c r="N40" s="38">
        <v>4</v>
      </c>
      <c r="O40" s="39"/>
      <c r="P40" s="10"/>
      <c r="Q40">
        <v>25</v>
      </c>
    </row>
    <row r="41" spans="1:17" ht="15" x14ac:dyDescent="0.2">
      <c r="A41" s="43"/>
      <c r="B41" s="42"/>
      <c r="C41" s="45"/>
      <c r="D41" s="46"/>
      <c r="E41" s="44"/>
      <c r="F41" s="46"/>
      <c r="G41" s="45"/>
      <c r="H41" s="25"/>
      <c r="I41" s="26"/>
      <c r="J41" s="26"/>
      <c r="K41" s="26"/>
      <c r="L41" s="38"/>
      <c r="M41" s="39"/>
      <c r="N41" s="38"/>
      <c r="O41" s="39"/>
      <c r="P41" s="10"/>
      <c r="Q41">
        <v>26</v>
      </c>
    </row>
    <row r="42" spans="1:17" ht="15" x14ac:dyDescent="0.2">
      <c r="A42" s="43"/>
      <c r="B42" s="52"/>
      <c r="C42" s="45"/>
      <c r="D42" s="46"/>
      <c r="E42" s="44"/>
      <c r="F42" s="46"/>
      <c r="G42" s="45"/>
      <c r="H42" s="45"/>
      <c r="I42" s="26"/>
      <c r="J42" s="26"/>
      <c r="K42" s="46"/>
      <c r="L42" s="38"/>
      <c r="M42" s="39"/>
      <c r="N42" s="38"/>
      <c r="O42" s="39"/>
      <c r="P42" s="10"/>
      <c r="Q42">
        <v>27</v>
      </c>
    </row>
    <row r="43" spans="1:17" ht="15" x14ac:dyDescent="0.2">
      <c r="A43" s="43"/>
      <c r="B43" s="52"/>
      <c r="C43" s="45"/>
      <c r="D43" s="46"/>
      <c r="E43" s="44"/>
      <c r="F43" s="46"/>
      <c r="G43" s="45"/>
      <c r="H43" s="45"/>
      <c r="I43" s="46"/>
      <c r="J43" s="46"/>
      <c r="K43" s="46"/>
      <c r="L43" s="38"/>
      <c r="M43" s="39"/>
      <c r="N43" s="38"/>
      <c r="O43" s="39"/>
      <c r="P43" s="10"/>
      <c r="Q43">
        <v>28</v>
      </c>
    </row>
    <row r="44" spans="1:17" ht="15" x14ac:dyDescent="0.2">
      <c r="A44" s="43"/>
      <c r="B44" s="52"/>
      <c r="C44" s="45"/>
      <c r="D44" s="46"/>
      <c r="E44" s="44"/>
      <c r="F44" s="46"/>
      <c r="G44" s="45"/>
      <c r="H44" s="45"/>
      <c r="I44" s="46"/>
      <c r="J44" s="46"/>
      <c r="K44" s="46"/>
      <c r="L44" s="38"/>
      <c r="M44" s="39"/>
      <c r="N44" s="38"/>
      <c r="O44" s="39"/>
      <c r="P44" s="10"/>
      <c r="Q44">
        <v>29</v>
      </c>
    </row>
    <row r="45" spans="1:17" ht="15" x14ac:dyDescent="0.2">
      <c r="A45" s="43"/>
      <c r="B45" s="52"/>
      <c r="C45" s="45"/>
      <c r="D45" s="46"/>
      <c r="E45" s="44"/>
      <c r="F45" s="46"/>
      <c r="G45" s="45"/>
      <c r="H45" s="45"/>
      <c r="I45" s="46"/>
      <c r="J45" s="46"/>
      <c r="K45" s="46"/>
      <c r="L45" s="50"/>
      <c r="M45" s="51"/>
      <c r="N45" s="38"/>
      <c r="O45" s="39"/>
      <c r="P45" s="10"/>
      <c r="Q45">
        <v>30</v>
      </c>
    </row>
    <row r="46" spans="1:17" ht="15" x14ac:dyDescent="0.2">
      <c r="A46" s="43"/>
      <c r="B46" s="52"/>
      <c r="C46" s="45"/>
      <c r="D46" s="46"/>
      <c r="E46" s="44"/>
      <c r="F46" s="46"/>
      <c r="G46" s="45"/>
      <c r="H46" s="45"/>
      <c r="I46" s="46"/>
      <c r="J46" s="46"/>
      <c r="K46" s="46"/>
      <c r="L46" s="38"/>
      <c r="M46" s="39"/>
      <c r="N46" s="38"/>
      <c r="O46" s="39"/>
      <c r="P46" s="10"/>
      <c r="Q46">
        <v>31</v>
      </c>
    </row>
    <row r="47" spans="1:17" ht="15" x14ac:dyDescent="0.2">
      <c r="A47" s="43"/>
      <c r="B47" s="52"/>
      <c r="C47" s="45"/>
      <c r="D47" s="46"/>
      <c r="E47" s="44"/>
      <c r="F47" s="46"/>
      <c r="G47" s="45"/>
      <c r="H47" s="45"/>
      <c r="I47" s="46"/>
      <c r="J47" s="46"/>
      <c r="K47" s="46"/>
      <c r="L47" s="38"/>
      <c r="M47" s="39"/>
      <c r="N47" s="38"/>
      <c r="O47" s="39"/>
      <c r="P47" s="10"/>
      <c r="Q47">
        <v>32</v>
      </c>
    </row>
    <row r="48" spans="1:17" ht="15" x14ac:dyDescent="0.2">
      <c r="A48" s="43"/>
      <c r="B48" s="52"/>
      <c r="C48" s="45"/>
      <c r="D48" s="46"/>
      <c r="E48" s="44"/>
      <c r="F48" s="46"/>
      <c r="G48" s="45"/>
      <c r="H48" s="45"/>
      <c r="I48" s="46"/>
      <c r="J48" s="46"/>
      <c r="K48" s="46"/>
      <c r="L48" s="38"/>
      <c r="M48" s="39"/>
      <c r="N48" s="38"/>
      <c r="O48" s="39"/>
      <c r="P48" s="10"/>
      <c r="Q48">
        <v>33</v>
      </c>
    </row>
    <row r="49" spans="1:16" ht="15" x14ac:dyDescent="0.2">
      <c r="A49" s="55"/>
      <c r="B49" s="44"/>
      <c r="C49" s="45"/>
      <c r="D49" s="46"/>
      <c r="E49" s="44"/>
      <c r="F49" s="46"/>
      <c r="G49" s="45"/>
      <c r="H49" s="45"/>
      <c r="I49" s="46"/>
      <c r="J49" s="46"/>
      <c r="K49" s="46"/>
      <c r="L49" s="50" t="e">
        <f>IF('marzo 2026'!#REF!&lt;&gt;"",MONTH(#REF!),"")</f>
        <v>#REF!</v>
      </c>
      <c r="M49" s="51" t="str">
        <f>IF('marzo 2026'!$G49&lt;&gt;"",MONTH(G49),"")</f>
        <v/>
      </c>
      <c r="N49" s="38"/>
      <c r="O49" s="39"/>
      <c r="P49" s="10"/>
    </row>
    <row r="50" spans="1:16" ht="15" x14ac:dyDescent="0.2">
      <c r="A50" s="55"/>
      <c r="B50" s="44"/>
      <c r="C50" s="45"/>
      <c r="D50" s="46"/>
      <c r="E50" s="44"/>
      <c r="F50" s="46"/>
      <c r="G50" s="45"/>
      <c r="H50" s="45"/>
      <c r="I50" s="46"/>
      <c r="J50" s="46"/>
      <c r="K50" s="46"/>
      <c r="L50" s="38" t="e">
        <f>IF('marzo 2026'!#REF!&lt;&gt;"",MONTH(#REF!),"")</f>
        <v>#REF!</v>
      </c>
      <c r="M50" s="39" t="str">
        <f>IF('marzo 2026'!$G50&lt;&gt;"",MONTH(G50),"")</f>
        <v/>
      </c>
      <c r="N50" s="38"/>
      <c r="O50" s="39"/>
      <c r="P50" s="10"/>
    </row>
    <row r="51" spans="1:16" ht="15" x14ac:dyDescent="0.2">
      <c r="A51" s="55"/>
      <c r="B51" s="44"/>
      <c r="C51" s="45"/>
      <c r="D51" s="46"/>
      <c r="E51" s="44"/>
      <c r="F51" s="46"/>
      <c r="G51" s="45"/>
      <c r="H51" s="45"/>
      <c r="I51" s="46"/>
      <c r="J51" s="46"/>
      <c r="K51" s="46"/>
      <c r="L51" s="50" t="e">
        <f>IF('marzo 2026'!#REF!&lt;&gt;"",MONTH(#REF!),"")</f>
        <v>#REF!</v>
      </c>
      <c r="M51" s="51" t="str">
        <f>IF('marzo 2026'!$G51&lt;&gt;"",MONTH(G51),"")</f>
        <v/>
      </c>
      <c r="N51" s="38"/>
      <c r="O51" s="39"/>
      <c r="P51" s="10"/>
    </row>
    <row r="52" spans="1:16" ht="15" x14ac:dyDescent="0.2">
      <c r="A52" s="43"/>
      <c r="B52" s="42"/>
      <c r="C52" s="45"/>
      <c r="D52" s="46"/>
      <c r="E52" s="44"/>
      <c r="F52" s="46"/>
      <c r="G52" s="45"/>
      <c r="H52" s="25"/>
      <c r="I52" s="26"/>
      <c r="J52" s="26"/>
      <c r="K52" s="26"/>
      <c r="L52" s="38"/>
      <c r="M52" s="39"/>
      <c r="N52" s="38"/>
      <c r="O52" s="39"/>
      <c r="P52" s="10"/>
    </row>
    <row r="53" spans="1:16" ht="15" x14ac:dyDescent="0.2">
      <c r="A53" s="43"/>
      <c r="B53" s="42"/>
      <c r="C53" s="45"/>
      <c r="D53" s="46"/>
      <c r="E53" s="44"/>
      <c r="F53" s="46"/>
      <c r="G53" s="45"/>
      <c r="H53" s="25"/>
      <c r="I53" s="26"/>
      <c r="J53" s="26"/>
      <c r="K53" s="26"/>
      <c r="L53" s="38"/>
      <c r="M53" s="39"/>
      <c r="N53" s="38"/>
      <c r="O53" s="39"/>
      <c r="P53" s="10"/>
    </row>
  </sheetData>
  <sheetProtection selectLockedCells="1"/>
  <mergeCells count="5">
    <mergeCell ref="A6:I6"/>
    <mergeCell ref="C1:D1"/>
    <mergeCell ref="I1:L1"/>
    <mergeCell ref="I2:L2"/>
    <mergeCell ref="D7:F7"/>
  </mergeCells>
  <phoneticPr fontId="3" type="noConversion"/>
  <dataValidations xWindow="853" yWindow="611" count="5">
    <dataValidation type="whole" allowBlank="1" showInputMessage="1" showErrorMessage="1" errorTitle="Error de número de mes" error="Solo el número del mes a reportar, valores entre 1 y 12_x000a_" promptTitle="Número del mes a reportar" prompt="Valores entre 1 y 12" sqref="B1" xr:uid="{00000000-0002-0000-0000-000000000000}">
      <formula1>1</formula1>
      <formula2>12</formula2>
    </dataValidation>
    <dataValidation type="list" allowBlank="1" showInputMessage="1" showErrorMessage="1" errorTitle="Error" error="Seleccione alguna de las modalidades_x000a_" promptTitle="Respuesta Otograda" prompt="Seleccione la modalidad bajo la cual se otorgó la respuesta_x000a_" sqref="F10" xr:uid="{00000000-0002-0000-0000-000001000000}">
      <formula1>CRespuestas</formula1>
    </dataValidation>
    <dataValidation type="list" allowBlank="1" showInputMessage="1" showErrorMessage="1" sqref="F11:F53" xr:uid="{00000000-0002-0000-0000-000002000000}">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10:E53" xr:uid="{00000000-0002-0000-0000-000003000000}">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10:J53" xr:uid="{00000000-0002-0000-0000-000004000000}">
      <formula1>CMedios</formula1>
    </dataValidation>
  </dataValidations>
  <pageMargins left="0.75" right="0.75" top="1" bottom="1" header="0" footer="0"/>
  <pageSetup scale="41" orientation="landscape" r:id="rId1"/>
  <headerFooter alignWithMargins="0"/>
  <drawing r:id="rId2"/>
  <legacyDrawing r:id="rId3"/>
  <tableParts count="1">
    <tablePart r:id="rId4"/>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2"/>
  <dimension ref="A1:E42"/>
  <sheetViews>
    <sheetView showGridLines="0" topLeftCell="A40" zoomScaleNormal="100" workbookViewId="0">
      <selection activeCell="C37" sqref="C37"/>
    </sheetView>
  </sheetViews>
  <sheetFormatPr baseColWidth="10" defaultColWidth="11.42578125" defaultRowHeight="12.75" x14ac:dyDescent="0.2"/>
  <cols>
    <col min="1" max="1" width="11.42578125" style="11"/>
    <col min="2" max="2" width="12" style="11" customWidth="1"/>
    <col min="3" max="3" width="135.28515625" customWidth="1"/>
  </cols>
  <sheetData>
    <row r="1" spans="1:5" ht="25.5" x14ac:dyDescent="0.35">
      <c r="A1" s="12" t="s">
        <v>0</v>
      </c>
      <c r="B1" s="12" t="s">
        <v>1</v>
      </c>
      <c r="C1" s="65" t="s">
        <v>2</v>
      </c>
      <c r="D1" s="65"/>
      <c r="E1" s="65"/>
    </row>
    <row r="2" spans="1:5" ht="85.5" customHeight="1" x14ac:dyDescent="0.2">
      <c r="A2" s="13">
        <v>34</v>
      </c>
      <c r="B2" s="13" t="s">
        <v>3</v>
      </c>
      <c r="C2" s="64" t="s">
        <v>4</v>
      </c>
      <c r="D2" s="64"/>
      <c r="E2" s="64"/>
    </row>
    <row r="3" spans="1:5" ht="64.5" customHeight="1" x14ac:dyDescent="0.2">
      <c r="A3" s="13">
        <v>54</v>
      </c>
      <c r="B3" s="13" t="s">
        <v>5</v>
      </c>
      <c r="C3" s="64" t="s">
        <v>6</v>
      </c>
      <c r="D3" s="64"/>
      <c r="E3" s="64"/>
    </row>
    <row r="4" spans="1:5" ht="69" customHeight="1" x14ac:dyDescent="0.2">
      <c r="A4" s="13">
        <v>54</v>
      </c>
      <c r="B4" s="13" t="s">
        <v>7</v>
      </c>
      <c r="C4" s="64" t="s">
        <v>8</v>
      </c>
      <c r="D4" s="64"/>
      <c r="E4" s="64"/>
    </row>
    <row r="10" spans="1:5" ht="15.75" x14ac:dyDescent="0.2">
      <c r="B10" s="63" t="s">
        <v>44</v>
      </c>
      <c r="C10" s="63"/>
    </row>
    <row r="12" spans="1:5" x14ac:dyDescent="0.2">
      <c r="B12" s="20" t="s">
        <v>9</v>
      </c>
      <c r="C12" s="10" t="s">
        <v>10</v>
      </c>
    </row>
    <row r="13" spans="1:5" x14ac:dyDescent="0.2">
      <c r="B13" s="11">
        <v>1</v>
      </c>
      <c r="C13" s="10" t="s">
        <v>11</v>
      </c>
    </row>
    <row r="14" spans="1:5" x14ac:dyDescent="0.2">
      <c r="B14" s="11">
        <v>2</v>
      </c>
      <c r="C14" s="10" t="s">
        <v>12</v>
      </c>
    </row>
    <row r="15" spans="1:5" x14ac:dyDescent="0.2">
      <c r="B15" s="11">
        <v>3</v>
      </c>
      <c r="C15" s="10" t="s">
        <v>13</v>
      </c>
    </row>
    <row r="16" spans="1:5" x14ac:dyDescent="0.2">
      <c r="B16" s="11">
        <v>4</v>
      </c>
      <c r="C16" s="10" t="s">
        <v>14</v>
      </c>
    </row>
    <row r="17" spans="2:3" x14ac:dyDescent="0.2">
      <c r="B17" s="11">
        <v>5</v>
      </c>
      <c r="C17" s="10" t="s">
        <v>15</v>
      </c>
    </row>
    <row r="18" spans="2:3" x14ac:dyDescent="0.2">
      <c r="B18" s="11">
        <v>6</v>
      </c>
      <c r="C18" s="10" t="s">
        <v>16</v>
      </c>
    </row>
    <row r="19" spans="2:3" x14ac:dyDescent="0.2">
      <c r="B19" s="11">
        <v>7</v>
      </c>
      <c r="C19" s="10" t="s">
        <v>17</v>
      </c>
    </row>
    <row r="20" spans="2:3" x14ac:dyDescent="0.2">
      <c r="B20" s="11">
        <v>8</v>
      </c>
      <c r="C20" s="10" t="s">
        <v>18</v>
      </c>
    </row>
    <row r="21" spans="2:3" x14ac:dyDescent="0.2">
      <c r="B21" s="11">
        <v>9</v>
      </c>
      <c r="C21" s="10" t="s">
        <v>19</v>
      </c>
    </row>
    <row r="22" spans="2:3" x14ac:dyDescent="0.2">
      <c r="B22" s="11">
        <v>10</v>
      </c>
      <c r="C22" s="31" t="s">
        <v>58</v>
      </c>
    </row>
    <row r="23" spans="2:3" x14ac:dyDescent="0.2">
      <c r="B23" s="11">
        <v>11</v>
      </c>
      <c r="C23" s="10" t="s">
        <v>59</v>
      </c>
    </row>
    <row r="24" spans="2:3" x14ac:dyDescent="0.2">
      <c r="B24" s="35">
        <v>12</v>
      </c>
      <c r="C24" s="36" t="s">
        <v>57</v>
      </c>
    </row>
    <row r="26" spans="2:3" ht="15.75" x14ac:dyDescent="0.2">
      <c r="B26" s="63" t="s">
        <v>43</v>
      </c>
      <c r="C26" s="63"/>
    </row>
    <row r="28" spans="2:3" x14ac:dyDescent="0.2">
      <c r="B28" s="20" t="s">
        <v>20</v>
      </c>
      <c r="C28" s="10" t="s">
        <v>10</v>
      </c>
    </row>
    <row r="29" spans="2:3" x14ac:dyDescent="0.2">
      <c r="B29" s="11">
        <v>32</v>
      </c>
      <c r="C29" s="10" t="s">
        <v>21</v>
      </c>
    </row>
    <row r="30" spans="2:3" x14ac:dyDescent="0.2">
      <c r="B30" s="11">
        <v>9</v>
      </c>
      <c r="C30" s="10" t="s">
        <v>22</v>
      </c>
    </row>
    <row r="31" spans="2:3" x14ac:dyDescent="0.2">
      <c r="B31" s="11">
        <v>23</v>
      </c>
      <c r="C31" s="10" t="s">
        <v>23</v>
      </c>
    </row>
    <row r="34" spans="2:3" ht="15.75" x14ac:dyDescent="0.2">
      <c r="B34" s="63" t="s">
        <v>45</v>
      </c>
      <c r="C34" s="63"/>
    </row>
    <row r="36" spans="2:3" x14ac:dyDescent="0.2">
      <c r="B36" s="20" t="s">
        <v>46</v>
      </c>
      <c r="C36" s="10" t="s">
        <v>10</v>
      </c>
    </row>
    <row r="37" spans="2:3" x14ac:dyDescent="0.2">
      <c r="B37" s="11">
        <v>23</v>
      </c>
      <c r="C37" s="10" t="s">
        <v>47</v>
      </c>
    </row>
    <row r="38" spans="2:3" x14ac:dyDescent="0.2">
      <c r="C38" s="10" t="s">
        <v>53</v>
      </c>
    </row>
    <row r="39" spans="2:3" x14ac:dyDescent="0.2">
      <c r="C39" s="10" t="s">
        <v>48</v>
      </c>
    </row>
    <row r="40" spans="2:3" x14ac:dyDescent="0.2">
      <c r="C40" s="10" t="s">
        <v>51</v>
      </c>
    </row>
    <row r="41" spans="2:3" x14ac:dyDescent="0.2">
      <c r="C41" s="31" t="s">
        <v>50</v>
      </c>
    </row>
    <row r="42" spans="2:3" x14ac:dyDescent="0.2">
      <c r="C42" s="31" t="s">
        <v>52</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marzo 2026</vt:lpstr>
      <vt:lpstr>Fundamentación</vt:lpstr>
      <vt:lpstr>CMedios</vt:lpstr>
      <vt:lpstr>CRespuestas</vt:lpstr>
      <vt:lpstr>CTramites</vt:lpstr>
    </vt:vector>
  </TitlesOfParts>
  <Company>serverweb</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Guadalupe De Avila</cp:lastModifiedBy>
  <cp:revision/>
  <cp:lastPrinted>2025-06-03T19:48:33Z</cp:lastPrinted>
  <dcterms:created xsi:type="dcterms:W3CDTF">2017-10-19T22:18:57Z</dcterms:created>
  <dcterms:modified xsi:type="dcterms:W3CDTF">2026-05-07T03:42:28Z</dcterms:modified>
</cp:coreProperties>
</file>